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0" windowWidth="28800" windowHeight="12210"/>
  </bookViews>
  <sheets>
    <sheet name="Datos Club" sheetId="6" r:id="rId1"/>
    <sheet name="Masculino" sheetId="1" r:id="rId2"/>
    <sheet name="Femenino" sheetId="11" r:id="rId3"/>
    <sheet name="Relevos" sheetId="12" r:id="rId4"/>
  </sheets>
  <externalReferences>
    <externalReference r:id="rId5"/>
  </externalReferences>
  <definedNames>
    <definedName name="_xlnm.Print_Area" localSheetId="2">Femenino!$B$21:$E$99</definedName>
    <definedName name="_xlnm.Print_Area" localSheetId="1">Masculino!$B$21:$E$99</definedName>
    <definedName name="_xlnm.Print_Area" localSheetId="3">Relevos!$B$9:$E$30</definedName>
    <definedName name="LetrasNIF">[1]Ejemplo1!$B$3:$C$25</definedName>
    <definedName name="_xlnm.Print_Titles" localSheetId="2">Femenino!$30:$32</definedName>
    <definedName name="_xlnm.Print_Titles" localSheetId="1">Masculino!$30:$32</definedName>
    <definedName name="_xlnm.Print_Titles" localSheetId="3">Relevos!$18:$20</definedName>
  </definedNames>
  <calcPr calcId="144525"/>
</workbook>
</file>

<file path=xl/calcChain.xml><?xml version="1.0" encoding="utf-8"?>
<calcChain xmlns="http://schemas.openxmlformats.org/spreadsheetml/2006/main">
  <c r="C30" i="12" l="1"/>
  <c r="C29" i="12"/>
  <c r="C28" i="12"/>
  <c r="C27" i="12"/>
  <c r="C26" i="12"/>
  <c r="C25" i="12"/>
  <c r="C24" i="12"/>
  <c r="C23" i="12"/>
  <c r="C22" i="12"/>
  <c r="C21" i="12"/>
  <c r="D16" i="12"/>
  <c r="D14" i="12"/>
  <c r="D13" i="12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D28" i="11"/>
  <c r="D26" i="11"/>
  <c r="D25" i="11"/>
  <c r="C34" i="1" l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33" i="1"/>
  <c r="D28" i="1" l="1"/>
  <c r="D26" i="1"/>
  <c r="D25" i="1"/>
</calcChain>
</file>

<file path=xl/sharedStrings.xml><?xml version="1.0" encoding="utf-8"?>
<sst xmlns="http://schemas.openxmlformats.org/spreadsheetml/2006/main" count="148" uniqueCount="98">
  <si>
    <t>25 Apnea</t>
  </si>
  <si>
    <t>50 Apnea</t>
  </si>
  <si>
    <t>50 Superficie</t>
  </si>
  <si>
    <t>100 Superficie</t>
  </si>
  <si>
    <t>200 Superficie</t>
  </si>
  <si>
    <t>400 Superficie</t>
  </si>
  <si>
    <t>800 Superficie</t>
  </si>
  <si>
    <t>1500 Superficie</t>
  </si>
  <si>
    <t>100 Escafandra</t>
  </si>
  <si>
    <t>400 Escafandra</t>
  </si>
  <si>
    <t>800 Escafandra</t>
  </si>
  <si>
    <t>Lugar:</t>
  </si>
  <si>
    <t>Fecha:</t>
  </si>
  <si>
    <t>Nombre:</t>
  </si>
  <si>
    <t>Prueba</t>
  </si>
  <si>
    <t>D.N.I.</t>
  </si>
  <si>
    <t>Cat.</t>
  </si>
  <si>
    <t>A</t>
  </si>
  <si>
    <t>I</t>
  </si>
  <si>
    <t>C</t>
  </si>
  <si>
    <t>J</t>
  </si>
  <si>
    <t>S</t>
  </si>
  <si>
    <t>DELEGADO</t>
  </si>
  <si>
    <t>25 Superficie</t>
  </si>
  <si>
    <t>Teléfono:</t>
  </si>
  <si>
    <t>50 Bi-Aletas</t>
  </si>
  <si>
    <t>100 Bi-Aletas</t>
  </si>
  <si>
    <t>200 Bi-Aletas</t>
  </si>
  <si>
    <r>
      <t xml:space="preserve">Departamento de </t>
    </r>
    <r>
      <rPr>
        <b/>
        <i/>
        <sz val="12"/>
        <rFont val="Arial"/>
        <family val="2"/>
      </rPr>
      <t>NATACIÓN con ALETAS</t>
    </r>
  </si>
  <si>
    <t>E-mail:</t>
  </si>
  <si>
    <t>HOJA DE INSCRIPCIONES</t>
  </si>
  <si>
    <t>Equipo:</t>
  </si>
  <si>
    <t>ENTRENADOR:</t>
  </si>
  <si>
    <t>Apellidos:</t>
  </si>
  <si>
    <t>DNI:</t>
  </si>
  <si>
    <t>AD San Juan</t>
  </si>
  <si>
    <t>CD I-Mas</t>
  </si>
  <si>
    <t>CN Babel Alicante</t>
  </si>
  <si>
    <t>Igarondo U</t>
  </si>
  <si>
    <t>CADAS</t>
  </si>
  <si>
    <t>CE Mediterrani</t>
  </si>
  <si>
    <t>C Tritón EB</t>
  </si>
  <si>
    <t>AC Xaloc</t>
  </si>
  <si>
    <t>Ordizia KEU</t>
  </si>
  <si>
    <t>Elche CN</t>
  </si>
  <si>
    <t>CN Tafalla</t>
  </si>
  <si>
    <t>FECDAS</t>
  </si>
  <si>
    <t>EHUIF</t>
  </si>
  <si>
    <t>FNDAS</t>
  </si>
  <si>
    <t>FARAS</t>
  </si>
  <si>
    <t>FECLAS</t>
  </si>
  <si>
    <t>FASCV</t>
  </si>
  <si>
    <t>FBDAS</t>
  </si>
  <si>
    <t>FAAS</t>
  </si>
  <si>
    <t>CE Monkeyfins</t>
  </si>
  <si>
    <t>CN Tizona</t>
  </si>
  <si>
    <t>CN L'Hospitalet</t>
  </si>
  <si>
    <t>400 Bi-Aletas</t>
  </si>
  <si>
    <t>FCDAS</t>
  </si>
  <si>
    <t>MASCULINO</t>
  </si>
  <si>
    <t>C Cabo Mayor</t>
  </si>
  <si>
    <t>CAA Baixo Miño</t>
  </si>
  <si>
    <t>CDN Morelia</t>
  </si>
  <si>
    <t>Izurde UE</t>
  </si>
  <si>
    <t>NA Sub-Mare</t>
  </si>
  <si>
    <t>FEDAS</t>
  </si>
  <si>
    <t>FEGAS</t>
  </si>
  <si>
    <r>
      <t xml:space="preserve">Departamento de </t>
    </r>
    <r>
      <rPr>
        <b/>
        <i/>
        <sz val="10"/>
        <rFont val="Arial"/>
        <family val="2"/>
      </rPr>
      <t>NATACIÓN con ALETAS</t>
    </r>
  </si>
  <si>
    <t>ADS Casablanca</t>
  </si>
  <si>
    <t>CDBSS Sierra Noroeste</t>
  </si>
  <si>
    <t>CI Girona</t>
  </si>
  <si>
    <t>CN Almenar</t>
  </si>
  <si>
    <t>CN Red-Mar Top-Ten</t>
  </si>
  <si>
    <t>FEMENINO</t>
  </si>
  <si>
    <t>Sólo Relevos</t>
  </si>
  <si>
    <t>200 Escafandra</t>
  </si>
  <si>
    <t>AE Bellsport</t>
  </si>
  <si>
    <t>BASS</t>
  </si>
  <si>
    <t>CD Delphis Cabra</t>
  </si>
  <si>
    <t>CN SA Veloz</t>
  </si>
  <si>
    <t>CN Sta Perpetua</t>
  </si>
  <si>
    <t>CN Tristaina</t>
  </si>
  <si>
    <t>SAS CN Alfa Ilicitano</t>
  </si>
  <si>
    <t>SAS CN Alfa Torrevieja</t>
  </si>
  <si>
    <t>SAS CN Benidorm</t>
  </si>
  <si>
    <t>FASPA</t>
  </si>
  <si>
    <t>FEDECAS</t>
  </si>
  <si>
    <t>M</t>
  </si>
  <si>
    <t>F</t>
  </si>
  <si>
    <t>X</t>
  </si>
  <si>
    <t>4x50 SF</t>
  </si>
  <si>
    <t>4x100 SF</t>
  </si>
  <si>
    <t>4x200 SF</t>
  </si>
  <si>
    <t>4x50 BF</t>
  </si>
  <si>
    <t>4x100 BF</t>
  </si>
  <si>
    <t>4x200 BF</t>
  </si>
  <si>
    <t>Sexo</t>
  </si>
  <si>
    <t>RELEVOS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</si>
</sst>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,000,000"/>
    <numFmt numFmtId="165" formatCode="00\ 000\ 000"/>
  </numFmts>
  <fonts count="17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8"/>
      <name val="Arial"/>
    </font>
    <font>
      <i/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1" fillId="0" borderId="0"/>
  </cellStyleXfs>
  <cellXfs count="54">
    <xf numFmtId="0" fontId="0" fillId="0" borderId="0" xfId="0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</xf>
    <xf numFmtId="49" fontId="0" fillId="0" borderId="0" xfId="0" applyNumberFormat="1" applyBorder="1" applyProtection="1"/>
    <xf numFmtId="49" fontId="2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Fill="1" applyBorder="1" applyProtection="1"/>
    <xf numFmtId="49" fontId="0" fillId="0" borderId="0" xfId="0" applyNumberFormat="1" applyBorder="1" applyAlignment="1" applyProtection="1"/>
    <xf numFmtId="49" fontId="0" fillId="3" borderId="0" xfId="0" applyNumberFormat="1" applyFill="1" applyBorder="1" applyAlignment="1" applyProtection="1">
      <alignment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3" borderId="0" xfId="0" applyNumberForma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right" vertical="center"/>
    </xf>
    <xf numFmtId="14" fontId="9" fillId="3" borderId="3" xfId="0" applyNumberFormat="1" applyFont="1" applyFill="1" applyBorder="1" applyAlignment="1" applyProtection="1">
      <alignment horizontal="center" vertical="center"/>
      <protection locked="0"/>
    </xf>
    <xf numFmtId="49" fontId="9" fillId="3" borderId="3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Border="1" applyAlignment="1" applyProtection="1">
      <alignment horizontal="center" vertical="center"/>
    </xf>
    <xf numFmtId="49" fontId="9" fillId="3" borderId="3" xfId="0" applyNumberFormat="1" applyFont="1" applyFill="1" applyBorder="1" applyAlignment="1" applyProtection="1">
      <alignment horizontal="left" vertical="center"/>
      <protection locked="0"/>
    </xf>
    <xf numFmtId="164" fontId="9" fillId="3" borderId="3" xfId="0" applyNumberFormat="1" applyFont="1" applyFill="1" applyBorder="1" applyAlignment="1" applyProtection="1">
      <alignment horizontal="center" vertical="center"/>
      <protection locked="0"/>
    </xf>
    <xf numFmtId="165" fontId="9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horizontal="center"/>
    </xf>
    <xf numFmtId="49" fontId="12" fillId="3" borderId="0" xfId="0" applyNumberFormat="1" applyFont="1" applyFill="1" applyBorder="1" applyAlignment="1" applyProtection="1">
      <alignment horizontal="right" vertical="center"/>
    </xf>
    <xf numFmtId="49" fontId="13" fillId="3" borderId="0" xfId="0" applyNumberFormat="1" applyFont="1" applyFill="1" applyBorder="1" applyAlignment="1" applyProtection="1">
      <alignment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1" fillId="5" borderId="0" xfId="0" applyNumberFormat="1" applyFont="1" applyFill="1" applyBorder="1" applyAlignment="1" applyProtection="1">
      <alignment horizontal="center" vertical="center"/>
    </xf>
    <xf numFmtId="49" fontId="9" fillId="3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49" fontId="6" fillId="4" borderId="0" xfId="0" applyNumberFormat="1" applyFont="1" applyFill="1" applyBorder="1" applyAlignment="1" applyProtection="1">
      <alignment horizontal="left" vertical="center" indent="10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14" fontId="9" fillId="3" borderId="5" xfId="0" applyNumberFormat="1" applyFont="1" applyFill="1" applyBorder="1" applyAlignment="1" applyProtection="1">
      <alignment horizontal="center" vertical="center"/>
    </xf>
    <xf numFmtId="0" fontId="9" fillId="3" borderId="6" xfId="0" applyNumberFormat="1" applyFont="1" applyFill="1" applyBorder="1" applyAlignment="1" applyProtection="1">
      <alignment horizontal="center" vertical="center"/>
    </xf>
    <xf numFmtId="0" fontId="9" fillId="3" borderId="5" xfId="0" applyNumberFormat="1" applyFont="1" applyFill="1" applyBorder="1" applyAlignment="1" applyProtection="1">
      <alignment horizontal="center" vertical="center"/>
    </xf>
    <xf numFmtId="49" fontId="6" fillId="6" borderId="0" xfId="0" applyNumberFormat="1" applyFont="1" applyFill="1" applyBorder="1" applyAlignment="1" applyProtection="1">
      <alignment horizontal="left" vertical="center" indent="10"/>
    </xf>
    <xf numFmtId="49" fontId="1" fillId="6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/>
    </xf>
    <xf numFmtId="49" fontId="6" fillId="7" borderId="0" xfId="0" applyNumberFormat="1" applyFont="1" applyFill="1" applyBorder="1" applyAlignment="1" applyProtection="1">
      <alignment horizontal="left" vertical="center" indent="10"/>
    </xf>
    <xf numFmtId="49" fontId="1" fillId="7" borderId="0" xfId="0" applyNumberFormat="1" applyFont="1" applyFill="1" applyBorder="1" applyAlignment="1" applyProtection="1">
      <alignment vertical="center"/>
    </xf>
  </cellXfs>
  <cellStyles count="2">
    <cellStyle name="Normal" xfId="0" builtinId="0"/>
    <cellStyle name="Normal 2" xfId="1"/>
  </cellStyles>
  <dxfs count="8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48</xdr:row>
      <xdr:rowOff>0</xdr:rowOff>
    </xdr:from>
    <xdr:to>
      <xdr:col>2</xdr:col>
      <xdr:colOff>66675</xdr:colOff>
      <xdr:row>51</xdr:row>
      <xdr:rowOff>57150</xdr:rowOff>
    </xdr:to>
    <xdr:pic>
      <xdr:nvPicPr>
        <xdr:cNvPr id="5171" name="Picture 10" descr="Anagrama 1">
          <a:extLst>
            <a:ext uri="{FF2B5EF4-FFF2-40B4-BE49-F238E27FC236}">
              <a16:creationId xmlns="" xmlns:a16="http://schemas.microsoft.com/office/drawing/2014/main" id="{1CA7FA62-B4A3-4474-8BE3-B6D1A8FF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1925"/>
          <a:ext cx="1076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1428750</xdr:colOff>
      <xdr:row>48</xdr:row>
      <xdr:rowOff>19050</xdr:rowOff>
    </xdr:from>
    <xdr:to>
      <xdr:col>10</xdr:col>
      <xdr:colOff>2038350</xdr:colOff>
      <xdr:row>51</xdr:row>
      <xdr:rowOff>19050</xdr:rowOff>
    </xdr:to>
    <xdr:pic>
      <xdr:nvPicPr>
        <xdr:cNvPr id="5172" name="Picture 11" descr="FEDAS[1]">
          <a:extLst>
            <a:ext uri="{FF2B5EF4-FFF2-40B4-BE49-F238E27FC236}">
              <a16:creationId xmlns="" xmlns:a16="http://schemas.microsoft.com/office/drawing/2014/main" id="{1FD01DA4-AD6E-42E1-BE78-4BDEB1DB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80975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75009</xdr:colOff>
      <xdr:row>20</xdr:row>
      <xdr:rowOff>1190</xdr:rowOff>
    </xdr:from>
    <xdr:to>
      <xdr:col>1</xdr:col>
      <xdr:colOff>677465</xdr:colOff>
      <xdr:row>23</xdr:row>
      <xdr:rowOff>38099</xdr:rowOff>
    </xdr:to>
    <xdr:pic>
      <xdr:nvPicPr>
        <xdr:cNvPr id="1096" name="Picture 10" descr="Anagrama 1">
          <a:extLst>
            <a:ext uri="{FF2B5EF4-FFF2-40B4-BE49-F238E27FC236}">
              <a16:creationId xmlns="" xmlns:a16="http://schemas.microsoft.com/office/drawing/2014/main" id="{8D0585DA-4D84-4F48-94E3-64AF527C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" y="161924"/>
          <a:ext cx="983456" cy="584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481878</xdr:colOff>
      <xdr:row>20</xdr:row>
      <xdr:rowOff>21800</xdr:rowOff>
    </xdr:from>
    <xdr:to>
      <xdr:col>5</xdr:col>
      <xdr:colOff>44056</xdr:colOff>
      <xdr:row>23</xdr:row>
      <xdr:rowOff>24098</xdr:rowOff>
    </xdr:to>
    <xdr:pic>
      <xdr:nvPicPr>
        <xdr:cNvPr id="1097" name="Picture 11" descr="FEDAS[1]">
          <a:extLst>
            <a:ext uri="{FF2B5EF4-FFF2-40B4-BE49-F238E27FC236}">
              <a16:creationId xmlns="" xmlns:a16="http://schemas.microsoft.com/office/drawing/2014/main" id="{A97D03DB-A5E6-4652-8B6D-F2A4E0B2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144" y="3397222"/>
          <a:ext cx="609928" cy="54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75009</xdr:colOff>
      <xdr:row>20</xdr:row>
      <xdr:rowOff>1190</xdr:rowOff>
    </xdr:from>
    <xdr:to>
      <xdr:col>1</xdr:col>
      <xdr:colOff>677465</xdr:colOff>
      <xdr:row>23</xdr:row>
      <xdr:rowOff>38099</xdr:rowOff>
    </xdr:to>
    <xdr:pic>
      <xdr:nvPicPr>
        <xdr:cNvPr id="2" name="Picture 10" descr="Anagrama 1">
          <a:extLst>
            <a:ext uri="{FF2B5EF4-FFF2-40B4-BE49-F238E27FC236}">
              <a16:creationId xmlns="" xmlns:a16="http://schemas.microsoft.com/office/drawing/2014/main" id="{8D0585DA-4D84-4F48-94E3-64AF527C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" y="3725465"/>
          <a:ext cx="983456" cy="58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481878</xdr:colOff>
      <xdr:row>20</xdr:row>
      <xdr:rowOff>21800</xdr:rowOff>
    </xdr:from>
    <xdr:to>
      <xdr:col>5</xdr:col>
      <xdr:colOff>44056</xdr:colOff>
      <xdr:row>23</xdr:row>
      <xdr:rowOff>24098</xdr:rowOff>
    </xdr:to>
    <xdr:pic>
      <xdr:nvPicPr>
        <xdr:cNvPr id="3" name="Picture 11" descr="FEDAS[1]">
          <a:extLst>
            <a:ext uri="{FF2B5EF4-FFF2-40B4-BE49-F238E27FC236}">
              <a16:creationId xmlns="" xmlns:a16="http://schemas.microsoft.com/office/drawing/2014/main" id="{A97D03DB-A5E6-4652-8B6D-F2A4E0B2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578" y="3746075"/>
          <a:ext cx="609928" cy="55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75009</xdr:colOff>
      <xdr:row>8</xdr:row>
      <xdr:rowOff>1190</xdr:rowOff>
    </xdr:from>
    <xdr:to>
      <xdr:col>1</xdr:col>
      <xdr:colOff>677465</xdr:colOff>
      <xdr:row>11</xdr:row>
      <xdr:rowOff>38099</xdr:rowOff>
    </xdr:to>
    <xdr:pic>
      <xdr:nvPicPr>
        <xdr:cNvPr id="2" name="Picture 10" descr="Anagrama 1">
          <a:extLst>
            <a:ext uri="{FF2B5EF4-FFF2-40B4-BE49-F238E27FC236}">
              <a16:creationId xmlns="" xmlns:a16="http://schemas.microsoft.com/office/drawing/2014/main" id="{8D0585DA-4D84-4F48-94E3-64AF527C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" y="3725465"/>
          <a:ext cx="983456" cy="58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481878</xdr:colOff>
      <xdr:row>8</xdr:row>
      <xdr:rowOff>21800</xdr:rowOff>
    </xdr:from>
    <xdr:to>
      <xdr:col>5</xdr:col>
      <xdr:colOff>44056</xdr:colOff>
      <xdr:row>11</xdr:row>
      <xdr:rowOff>24098</xdr:rowOff>
    </xdr:to>
    <xdr:pic>
      <xdr:nvPicPr>
        <xdr:cNvPr id="3" name="Picture 11" descr="FEDAS[1]">
          <a:extLst>
            <a:ext uri="{FF2B5EF4-FFF2-40B4-BE49-F238E27FC236}">
              <a16:creationId xmlns="" xmlns:a16="http://schemas.microsoft.com/office/drawing/2014/main" id="{A97D03DB-A5E6-4652-8B6D-F2A4E0B2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578" y="3746075"/>
          <a:ext cx="609928" cy="55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celyvba.com/wp-content/uploads/2014/11/Calculo-del-NIF-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Ejemplo1"/>
      <sheetName val="Ejemplo2"/>
      <sheetName val="Fórmulas"/>
    </sheetNames>
    <sheetDataSet>
      <sheetData sheetId="0"/>
      <sheetData sheetId="1">
        <row r="3">
          <cell r="B3">
            <v>0</v>
          </cell>
          <cell r="C3" t="str">
            <v>T</v>
          </cell>
        </row>
        <row r="4">
          <cell r="B4">
            <v>1</v>
          </cell>
          <cell r="C4" t="str">
            <v>R</v>
          </cell>
        </row>
        <row r="5">
          <cell r="B5">
            <v>2</v>
          </cell>
          <cell r="C5" t="str">
            <v>W</v>
          </cell>
        </row>
        <row r="6">
          <cell r="B6">
            <v>3</v>
          </cell>
          <cell r="C6" t="str">
            <v>A</v>
          </cell>
        </row>
        <row r="7">
          <cell r="B7">
            <v>4</v>
          </cell>
          <cell r="C7" t="str">
            <v>G</v>
          </cell>
        </row>
        <row r="8">
          <cell r="B8">
            <v>5</v>
          </cell>
          <cell r="C8" t="str">
            <v>M</v>
          </cell>
        </row>
        <row r="9">
          <cell r="B9">
            <v>6</v>
          </cell>
          <cell r="C9" t="str">
            <v>Y</v>
          </cell>
        </row>
        <row r="10">
          <cell r="B10">
            <v>7</v>
          </cell>
          <cell r="C10" t="str">
            <v>F</v>
          </cell>
        </row>
        <row r="11">
          <cell r="B11">
            <v>8</v>
          </cell>
          <cell r="C11" t="str">
            <v>P</v>
          </cell>
        </row>
        <row r="12">
          <cell r="B12">
            <v>9</v>
          </cell>
          <cell r="C12" t="str">
            <v>D</v>
          </cell>
        </row>
        <row r="13">
          <cell r="B13">
            <v>10</v>
          </cell>
          <cell r="C13" t="str">
            <v>X</v>
          </cell>
        </row>
        <row r="14">
          <cell r="B14">
            <v>11</v>
          </cell>
          <cell r="C14" t="str">
            <v>B</v>
          </cell>
        </row>
        <row r="15">
          <cell r="B15">
            <v>12</v>
          </cell>
          <cell r="C15" t="str">
            <v>N</v>
          </cell>
        </row>
        <row r="16">
          <cell r="B16">
            <v>13</v>
          </cell>
          <cell r="C16" t="str">
            <v>J</v>
          </cell>
        </row>
        <row r="17">
          <cell r="B17">
            <v>14</v>
          </cell>
          <cell r="C17" t="str">
            <v>Z</v>
          </cell>
        </row>
        <row r="18">
          <cell r="B18">
            <v>15</v>
          </cell>
          <cell r="C18" t="str">
            <v>S</v>
          </cell>
        </row>
        <row r="19">
          <cell r="B19">
            <v>16</v>
          </cell>
          <cell r="C19" t="str">
            <v>Q</v>
          </cell>
        </row>
        <row r="20">
          <cell r="B20">
            <v>17</v>
          </cell>
          <cell r="C20" t="str">
            <v>V</v>
          </cell>
        </row>
        <row r="21">
          <cell r="B21">
            <v>18</v>
          </cell>
          <cell r="C21" t="str">
            <v>H</v>
          </cell>
        </row>
        <row r="22">
          <cell r="B22">
            <v>19</v>
          </cell>
          <cell r="C22" t="str">
            <v>L</v>
          </cell>
        </row>
        <row r="23">
          <cell r="B23">
            <v>20</v>
          </cell>
          <cell r="C23" t="str">
            <v>C</v>
          </cell>
        </row>
        <row r="24">
          <cell r="B24">
            <v>21</v>
          </cell>
          <cell r="C24" t="str">
            <v>K</v>
          </cell>
        </row>
        <row r="25">
          <cell r="B25">
            <v>22</v>
          </cell>
          <cell r="C25" t="str">
            <v>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topLeftCell="A48" zoomScale="145" zoomScaleNormal="145" workbookViewId="0">
      <selection activeCell="C54" sqref="C54"/>
    </sheetView>
  </sheetViews>
  <sheetFormatPr baseColWidth="10" defaultColWidth="0" defaultRowHeight="12.75" x14ac:dyDescent="0.2"/>
  <cols>
    <col min="1" max="1" width="3.7109375" style="12" customWidth="1"/>
    <col min="2" max="2" width="15.28515625" style="13" customWidth="1"/>
    <col min="3" max="3" width="20.7109375" style="13" customWidth="1"/>
    <col min="4" max="4" width="13.7109375" style="12" customWidth="1"/>
    <col min="5" max="5" width="30.7109375" style="13" customWidth="1"/>
    <col min="6" max="6" width="6.140625" style="13" bestFit="1" customWidth="1"/>
    <col min="7" max="7" width="12.7109375" style="13" customWidth="1"/>
    <col min="8" max="8" width="11.7109375" style="13" bestFit="1" customWidth="1"/>
    <col min="9" max="9" width="13.7109375" style="13" bestFit="1" customWidth="1"/>
    <col min="10" max="10" width="9.140625" style="13" bestFit="1" customWidth="1"/>
    <col min="11" max="11" width="30.7109375" style="14" customWidth="1"/>
    <col min="12" max="12" width="3.7109375" style="12" customWidth="1"/>
    <col min="13" max="13" width="3.7109375" style="13" hidden="1" customWidth="1"/>
    <col min="14" max="14" width="3.7109375" style="12" hidden="1" customWidth="1"/>
    <col min="15" max="15" width="11.42578125" style="12" hidden="1" customWidth="1"/>
    <col min="16" max="22" width="3.7109375" style="12" hidden="1" customWidth="1"/>
    <col min="23" max="16384" width="11.42578125" style="12" hidden="1"/>
  </cols>
  <sheetData>
    <row r="1" spans="3:10" hidden="1" x14ac:dyDescent="0.2"/>
    <row r="2" spans="3:10" hidden="1" x14ac:dyDescent="0.2">
      <c r="C2" s="34" t="s">
        <v>42</v>
      </c>
      <c r="E2" s="36"/>
      <c r="J2" s="12"/>
    </row>
    <row r="3" spans="3:10" hidden="1" x14ac:dyDescent="0.2">
      <c r="C3" s="34" t="s">
        <v>35</v>
      </c>
      <c r="E3" s="36"/>
      <c r="J3" s="12"/>
    </row>
    <row r="4" spans="3:10" hidden="1" x14ac:dyDescent="0.2">
      <c r="C4" s="34" t="s">
        <v>68</v>
      </c>
      <c r="E4" s="36"/>
      <c r="J4" s="12"/>
    </row>
    <row r="5" spans="3:10" hidden="1" x14ac:dyDescent="0.2">
      <c r="C5" s="34" t="s">
        <v>76</v>
      </c>
      <c r="E5" s="36"/>
      <c r="J5" s="12"/>
    </row>
    <row r="6" spans="3:10" hidden="1" x14ac:dyDescent="0.2">
      <c r="C6" s="34" t="s">
        <v>77</v>
      </c>
      <c r="E6" s="36"/>
      <c r="J6" s="12"/>
    </row>
    <row r="7" spans="3:10" hidden="1" x14ac:dyDescent="0.2">
      <c r="C7" s="34" t="s">
        <v>60</v>
      </c>
      <c r="E7" s="36"/>
      <c r="J7" s="12"/>
    </row>
    <row r="8" spans="3:10" hidden="1" x14ac:dyDescent="0.2">
      <c r="C8" s="34" t="s">
        <v>41</v>
      </c>
      <c r="E8" s="36"/>
      <c r="J8" s="12"/>
    </row>
    <row r="9" spans="3:10" hidden="1" x14ac:dyDescent="0.2">
      <c r="C9" s="34" t="s">
        <v>61</v>
      </c>
      <c r="E9" s="36"/>
      <c r="J9" s="12"/>
    </row>
    <row r="10" spans="3:10" hidden="1" x14ac:dyDescent="0.2">
      <c r="C10" s="34" t="s">
        <v>39</v>
      </c>
      <c r="E10" s="36"/>
      <c r="J10" s="12"/>
    </row>
    <row r="11" spans="3:10" hidden="1" x14ac:dyDescent="0.2">
      <c r="C11" s="34" t="s">
        <v>78</v>
      </c>
      <c r="E11" s="36"/>
      <c r="J11" s="12"/>
    </row>
    <row r="12" spans="3:10" hidden="1" x14ac:dyDescent="0.2">
      <c r="C12" s="34" t="s">
        <v>36</v>
      </c>
      <c r="E12" s="36"/>
      <c r="J12" s="12"/>
    </row>
    <row r="13" spans="3:10" hidden="1" x14ac:dyDescent="0.2">
      <c r="C13" s="34" t="s">
        <v>69</v>
      </c>
      <c r="E13" s="36"/>
      <c r="J13" s="12"/>
    </row>
    <row r="14" spans="3:10" hidden="1" x14ac:dyDescent="0.2">
      <c r="C14" s="34" t="s">
        <v>62</v>
      </c>
      <c r="E14" s="36"/>
      <c r="J14" s="12"/>
    </row>
    <row r="15" spans="3:10" hidden="1" x14ac:dyDescent="0.2">
      <c r="C15" s="34" t="s">
        <v>40</v>
      </c>
      <c r="E15" s="36"/>
      <c r="J15" s="12"/>
    </row>
    <row r="16" spans="3:10" hidden="1" x14ac:dyDescent="0.2">
      <c r="C16" s="34" t="s">
        <v>54</v>
      </c>
      <c r="E16" s="36"/>
      <c r="J16" s="12"/>
    </row>
    <row r="17" spans="3:10" hidden="1" x14ac:dyDescent="0.2">
      <c r="C17" s="34" t="s">
        <v>70</v>
      </c>
      <c r="E17" s="36"/>
      <c r="J17" s="12"/>
    </row>
    <row r="18" spans="3:10" hidden="1" x14ac:dyDescent="0.2">
      <c r="C18" s="34" t="s">
        <v>71</v>
      </c>
      <c r="E18" s="36"/>
      <c r="J18" s="12"/>
    </row>
    <row r="19" spans="3:10" hidden="1" x14ac:dyDescent="0.2">
      <c r="C19" s="37" t="s">
        <v>37</v>
      </c>
      <c r="E19" s="36"/>
      <c r="J19" s="12"/>
    </row>
    <row r="20" spans="3:10" hidden="1" x14ac:dyDescent="0.2">
      <c r="C20" s="34" t="s">
        <v>56</v>
      </c>
      <c r="E20" s="36"/>
      <c r="J20" s="12"/>
    </row>
    <row r="21" spans="3:10" hidden="1" x14ac:dyDescent="0.2">
      <c r="C21" s="34" t="s">
        <v>72</v>
      </c>
      <c r="E21" s="36"/>
      <c r="J21" s="12"/>
    </row>
    <row r="22" spans="3:10" hidden="1" x14ac:dyDescent="0.2">
      <c r="C22" s="34" t="s">
        <v>79</v>
      </c>
      <c r="E22" s="36"/>
      <c r="J22" s="12"/>
    </row>
    <row r="23" spans="3:10" hidden="1" x14ac:dyDescent="0.2">
      <c r="C23" s="34" t="s">
        <v>80</v>
      </c>
      <c r="E23" s="36"/>
      <c r="J23" s="12"/>
    </row>
    <row r="24" spans="3:10" hidden="1" x14ac:dyDescent="0.2">
      <c r="C24" s="34" t="s">
        <v>45</v>
      </c>
      <c r="E24" s="36"/>
      <c r="J24" s="12"/>
    </row>
    <row r="25" spans="3:10" hidden="1" x14ac:dyDescent="0.2">
      <c r="C25" s="34" t="s">
        <v>55</v>
      </c>
      <c r="E25" s="36"/>
      <c r="J25" s="12"/>
    </row>
    <row r="26" spans="3:10" hidden="1" x14ac:dyDescent="0.2">
      <c r="C26" s="34" t="s">
        <v>81</v>
      </c>
      <c r="E26" s="36"/>
      <c r="J26" s="12"/>
    </row>
    <row r="27" spans="3:10" hidden="1" x14ac:dyDescent="0.2">
      <c r="C27" s="35" t="s">
        <v>44</v>
      </c>
      <c r="E27" s="36"/>
      <c r="J27" s="12"/>
    </row>
    <row r="28" spans="3:10" hidden="1" x14ac:dyDescent="0.2">
      <c r="C28" s="34" t="s">
        <v>38</v>
      </c>
      <c r="E28" s="36"/>
      <c r="J28" s="12"/>
    </row>
    <row r="29" spans="3:10" hidden="1" x14ac:dyDescent="0.2">
      <c r="C29" s="34" t="s">
        <v>63</v>
      </c>
      <c r="E29" s="36"/>
      <c r="J29" s="12"/>
    </row>
    <row r="30" spans="3:10" hidden="1" x14ac:dyDescent="0.2">
      <c r="C30" s="34" t="s">
        <v>64</v>
      </c>
      <c r="E30" s="36"/>
      <c r="J30" s="12"/>
    </row>
    <row r="31" spans="3:10" hidden="1" x14ac:dyDescent="0.2">
      <c r="C31" s="34" t="s">
        <v>43</v>
      </c>
      <c r="E31" s="36"/>
      <c r="J31" s="12"/>
    </row>
    <row r="32" spans="3:10" hidden="1" x14ac:dyDescent="0.2">
      <c r="C32" s="34" t="s">
        <v>82</v>
      </c>
      <c r="E32" s="36"/>
      <c r="J32" s="12"/>
    </row>
    <row r="33" spans="2:25" hidden="1" x14ac:dyDescent="0.2">
      <c r="C33" s="34" t="s">
        <v>83</v>
      </c>
      <c r="E33" s="36"/>
      <c r="J33" s="12"/>
    </row>
    <row r="34" spans="2:25" hidden="1" x14ac:dyDescent="0.2">
      <c r="C34" s="34" t="s">
        <v>84</v>
      </c>
      <c r="E34" s="36"/>
      <c r="J34" s="12"/>
    </row>
    <row r="35" spans="2:25" hidden="1" x14ac:dyDescent="0.2">
      <c r="C35" s="34" t="s">
        <v>65</v>
      </c>
      <c r="E35" s="36"/>
      <c r="J35" s="12"/>
    </row>
    <row r="36" spans="2:25" hidden="1" x14ac:dyDescent="0.2">
      <c r="C36" s="34" t="s">
        <v>47</v>
      </c>
      <c r="E36" s="36"/>
      <c r="J36" s="12"/>
    </row>
    <row r="37" spans="2:25" hidden="1" x14ac:dyDescent="0.2">
      <c r="C37" s="34" t="s">
        <v>53</v>
      </c>
      <c r="E37" s="36"/>
    </row>
    <row r="38" spans="2:25" hidden="1" x14ac:dyDescent="0.2">
      <c r="C38" s="34" t="s">
        <v>49</v>
      </c>
      <c r="E38" s="36"/>
    </row>
    <row r="39" spans="2:25" hidden="1" x14ac:dyDescent="0.2">
      <c r="C39" s="34" t="s">
        <v>51</v>
      </c>
      <c r="E39" s="36"/>
    </row>
    <row r="40" spans="2:25" hidden="1" x14ac:dyDescent="0.2">
      <c r="C40" s="34" t="s">
        <v>85</v>
      </c>
      <c r="E40" s="36"/>
    </row>
    <row r="41" spans="2:25" hidden="1" x14ac:dyDescent="0.2">
      <c r="B41" s="12"/>
      <c r="C41" s="34" t="s">
        <v>52</v>
      </c>
      <c r="E41" s="36"/>
      <c r="F41" s="12"/>
      <c r="G41" s="12"/>
      <c r="H41" s="12"/>
      <c r="I41" s="12"/>
      <c r="J41" s="12"/>
      <c r="K41" s="12"/>
      <c r="M41" s="12"/>
      <c r="N41" s="13"/>
      <c r="O41" s="15" t="s">
        <v>46</v>
      </c>
      <c r="Q41" s="13"/>
      <c r="R41" s="13"/>
      <c r="S41" s="13"/>
      <c r="T41" s="13"/>
      <c r="U41" s="13"/>
      <c r="V41" s="13"/>
      <c r="W41" s="14"/>
      <c r="Y41" s="13"/>
    </row>
    <row r="42" spans="2:25" hidden="1" x14ac:dyDescent="0.2">
      <c r="B42" s="12"/>
      <c r="C42" s="34" t="s">
        <v>86</v>
      </c>
      <c r="E42" s="36"/>
      <c r="F42" s="12"/>
      <c r="G42" s="12"/>
      <c r="H42" s="12"/>
      <c r="I42" s="12"/>
      <c r="J42" s="12"/>
      <c r="K42" s="12"/>
      <c r="M42" s="12"/>
      <c r="N42" s="13"/>
      <c r="O42" s="15"/>
      <c r="Q42" s="13"/>
      <c r="R42" s="13"/>
      <c r="S42" s="13"/>
      <c r="T42" s="13"/>
      <c r="U42" s="13"/>
      <c r="V42" s="13"/>
      <c r="W42" s="14"/>
      <c r="Y42" s="13"/>
    </row>
    <row r="43" spans="2:25" hidden="1" x14ac:dyDescent="0.2">
      <c r="C43" s="34" t="s">
        <v>58</v>
      </c>
      <c r="E43" s="36"/>
    </row>
    <row r="44" spans="2:25" hidden="1" x14ac:dyDescent="0.2">
      <c r="C44" s="34" t="s">
        <v>46</v>
      </c>
      <c r="E44" s="36"/>
    </row>
    <row r="45" spans="2:25" hidden="1" x14ac:dyDescent="0.2">
      <c r="C45" s="34" t="s">
        <v>50</v>
      </c>
      <c r="E45" s="36"/>
    </row>
    <row r="46" spans="2:25" hidden="1" x14ac:dyDescent="0.2">
      <c r="C46" s="34" t="s">
        <v>66</v>
      </c>
      <c r="E46" s="36"/>
    </row>
    <row r="47" spans="2:25" hidden="1" x14ac:dyDescent="0.2">
      <c r="C47" s="34" t="s">
        <v>48</v>
      </c>
      <c r="E47" s="36"/>
    </row>
    <row r="48" spans="2:25" x14ac:dyDescent="0.2">
      <c r="J48" s="12"/>
    </row>
    <row r="49" spans="1:12" x14ac:dyDescent="0.2">
      <c r="H49" s="12"/>
      <c r="I49" s="12"/>
      <c r="J49" s="12"/>
    </row>
    <row r="50" spans="1:12" s="40" customFormat="1" ht="18" x14ac:dyDescent="0.2">
      <c r="A50" s="40" t="s">
        <v>30</v>
      </c>
    </row>
    <row r="51" spans="1:12" x14ac:dyDescent="0.2">
      <c r="B51" s="15"/>
      <c r="C51" s="15"/>
      <c r="D51" s="15"/>
      <c r="E51" s="15"/>
      <c r="F51" s="15"/>
      <c r="G51" s="15"/>
      <c r="H51" s="15"/>
      <c r="I51" s="15"/>
      <c r="J51" s="12"/>
    </row>
    <row r="52" spans="1:12" ht="15.75" x14ac:dyDescent="0.2">
      <c r="A52" s="39" t="s">
        <v>28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15.75" x14ac:dyDescent="0.2">
      <c r="B53" s="12"/>
      <c r="C53" s="16"/>
      <c r="D53" s="16"/>
      <c r="E53" s="16"/>
      <c r="F53" s="16"/>
      <c r="G53" s="16"/>
      <c r="H53" s="16"/>
      <c r="I53" s="16"/>
      <c r="J53" s="16"/>
    </row>
    <row r="54" spans="1:12" ht="15.75" x14ac:dyDescent="0.2">
      <c r="B54" s="17" t="s">
        <v>12</v>
      </c>
      <c r="C54" s="18"/>
      <c r="D54" s="16"/>
      <c r="E54" s="16"/>
      <c r="F54" s="16"/>
      <c r="G54" s="16"/>
      <c r="H54" s="16"/>
      <c r="I54" s="16"/>
      <c r="J54" s="16"/>
    </row>
    <row r="55" spans="1:12" ht="15.75" x14ac:dyDescent="0.2">
      <c r="B55" s="17" t="s">
        <v>11</v>
      </c>
      <c r="C55" s="41"/>
      <c r="D55" s="41"/>
      <c r="E55" s="16"/>
      <c r="F55" s="16"/>
      <c r="G55" s="16"/>
      <c r="H55" s="16"/>
      <c r="I55" s="16"/>
      <c r="J55" s="16"/>
    </row>
    <row r="56" spans="1:12" ht="15.75" x14ac:dyDescent="0.2">
      <c r="B56" s="12"/>
      <c r="C56" s="16"/>
      <c r="D56" s="16"/>
      <c r="E56" s="16"/>
      <c r="F56" s="16"/>
      <c r="G56" s="16"/>
      <c r="H56" s="16"/>
      <c r="I56" s="16"/>
      <c r="J56" s="16"/>
    </row>
    <row r="57" spans="1:12" ht="15.75" x14ac:dyDescent="0.2">
      <c r="B57" s="17" t="s">
        <v>31</v>
      </c>
      <c r="C57" s="19"/>
      <c r="D57" s="16"/>
      <c r="E57" s="16"/>
      <c r="F57" s="16"/>
      <c r="G57" s="16"/>
      <c r="H57" s="16"/>
      <c r="I57" s="16"/>
      <c r="J57" s="16"/>
    </row>
    <row r="58" spans="1:12" ht="15.75" x14ac:dyDescent="0.2">
      <c r="B58" s="12"/>
      <c r="C58" s="16"/>
      <c r="D58" s="16"/>
      <c r="E58" s="16"/>
      <c r="F58" s="16"/>
      <c r="G58" s="16"/>
      <c r="H58" s="16"/>
      <c r="I58" s="16"/>
      <c r="J58" s="16"/>
    </row>
    <row r="59" spans="1:12" ht="15.75" x14ac:dyDescent="0.2">
      <c r="B59" s="17" t="s">
        <v>22</v>
      </c>
      <c r="C59" s="20"/>
      <c r="D59" s="16"/>
      <c r="E59" s="16"/>
      <c r="F59" s="16"/>
      <c r="G59" s="16"/>
      <c r="H59" s="16"/>
      <c r="I59" s="16"/>
      <c r="J59" s="16"/>
    </row>
    <row r="60" spans="1:12" ht="15.75" x14ac:dyDescent="0.2">
      <c r="B60" s="17" t="s">
        <v>13</v>
      </c>
      <c r="C60" s="19"/>
      <c r="D60" s="16" t="s">
        <v>33</v>
      </c>
      <c r="E60" s="21"/>
      <c r="F60" s="16" t="s">
        <v>34</v>
      </c>
      <c r="G60" s="22"/>
      <c r="H60" s="16" t="s">
        <v>24</v>
      </c>
      <c r="I60" s="23"/>
      <c r="J60" s="16" t="s">
        <v>29</v>
      </c>
      <c r="K60" s="19"/>
    </row>
    <row r="61" spans="1:12" ht="15.75" x14ac:dyDescent="0.2">
      <c r="B61" s="12"/>
      <c r="C61" s="16"/>
      <c r="D61" s="16"/>
      <c r="E61" s="16"/>
      <c r="F61" s="16"/>
      <c r="G61" s="16"/>
      <c r="H61" s="16"/>
      <c r="I61" s="16"/>
      <c r="J61" s="16"/>
    </row>
    <row r="62" spans="1:12" ht="15.75" x14ac:dyDescent="0.2">
      <c r="B62" s="17" t="s">
        <v>32</v>
      </c>
      <c r="C62" s="20"/>
      <c r="D62" s="16"/>
      <c r="E62" s="16"/>
      <c r="F62" s="16"/>
      <c r="G62" s="16"/>
      <c r="H62" s="16"/>
      <c r="I62" s="16"/>
      <c r="J62" s="16"/>
    </row>
    <row r="63" spans="1:12" ht="15.75" x14ac:dyDescent="0.2">
      <c r="B63" s="17" t="s">
        <v>13</v>
      </c>
      <c r="C63" s="19"/>
      <c r="D63" s="16" t="s">
        <v>33</v>
      </c>
      <c r="E63" s="21"/>
      <c r="F63" s="16" t="s">
        <v>34</v>
      </c>
      <c r="G63" s="22"/>
      <c r="H63" s="16" t="s">
        <v>24</v>
      </c>
      <c r="I63" s="23"/>
      <c r="J63" s="16" t="s">
        <v>29</v>
      </c>
      <c r="K63" s="19"/>
    </row>
    <row r="64" spans="1:12" ht="15.75" x14ac:dyDescent="0.2">
      <c r="B64" s="17"/>
      <c r="C64" s="19"/>
      <c r="D64" s="16"/>
      <c r="E64" s="21"/>
      <c r="F64" s="16"/>
      <c r="G64" s="22"/>
      <c r="H64" s="16"/>
      <c r="I64" s="23"/>
      <c r="J64" s="16"/>
      <c r="K64" s="19"/>
    </row>
    <row r="65" spans="2:11" ht="15.75" x14ac:dyDescent="0.2">
      <c r="B65" s="17"/>
      <c r="C65" s="19"/>
      <c r="D65" s="16"/>
      <c r="E65" s="21"/>
      <c r="F65" s="16"/>
      <c r="G65" s="22"/>
      <c r="H65" s="16"/>
      <c r="I65" s="23"/>
      <c r="J65" s="16"/>
      <c r="K65" s="19"/>
    </row>
    <row r="66" spans="2:11" ht="15.75" x14ac:dyDescent="0.2">
      <c r="B66" s="17"/>
      <c r="C66" s="19"/>
      <c r="D66" s="16"/>
      <c r="E66" s="21"/>
      <c r="F66" s="16"/>
      <c r="G66" s="22"/>
      <c r="H66" s="16"/>
      <c r="I66" s="23"/>
      <c r="J66" s="16"/>
      <c r="K66" s="19"/>
    </row>
  </sheetData>
  <sheetProtection password="E89D" sheet="1" objects="1" scenarios="1" selectLockedCells="1"/>
  <mergeCells count="3">
    <mergeCell ref="A52:L52"/>
    <mergeCell ref="A50:XFD50"/>
    <mergeCell ref="C55:D55"/>
  </mergeCells>
  <dataValidations count="2">
    <dataValidation type="date" operator="greaterThan" allowBlank="1" showInputMessage="1" showErrorMessage="1" sqref="C54">
      <formula1>NOW()</formula1>
    </dataValidation>
    <dataValidation type="list" allowBlank="1" showInputMessage="1" showErrorMessage="1" sqref="C57">
      <formula1>$C$1:$C$47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A99"/>
  <sheetViews>
    <sheetView showGridLines="0" topLeftCell="A20" zoomScale="160" zoomScaleNormal="160" workbookViewId="0">
      <selection activeCell="B33" sqref="B33"/>
    </sheetView>
  </sheetViews>
  <sheetFormatPr baseColWidth="10" defaultColWidth="0" defaultRowHeight="12.75" x14ac:dyDescent="0.2"/>
  <cols>
    <col min="1" max="1" width="5.7109375" style="10" customWidth="1"/>
    <col min="2" max="2" width="10.7109375" style="9" customWidth="1"/>
    <col min="3" max="3" width="7.140625" style="9" hidden="1" customWidth="1"/>
    <col min="4" max="4" width="4.7109375" style="9" customWidth="1"/>
    <col min="5" max="5" width="15.7109375" style="9" customWidth="1"/>
    <col min="6" max="6" width="3" style="9" bestFit="1" customWidth="1"/>
    <col min="7" max="7" width="3.7109375" style="10" hidden="1" customWidth="1"/>
    <col min="8" max="8" width="11.42578125" style="10" hidden="1" customWidth="1"/>
    <col min="9" max="11" width="3.7109375" style="10" hidden="1" customWidth="1"/>
    <col min="12" max="17" width="0" style="10" hidden="1" customWidth="1"/>
    <col min="18" max="19" width="3.7109375" style="10" hidden="1" customWidth="1"/>
    <col min="20" max="20" width="11.42578125" style="10" hidden="1" customWidth="1"/>
    <col min="21" max="27" width="3.7109375" style="10" hidden="1" customWidth="1"/>
    <col min="28" max="16384" width="11.42578125" style="10" hidden="1"/>
  </cols>
  <sheetData>
    <row r="1" spans="2:6" hidden="1" x14ac:dyDescent="0.2"/>
    <row r="2" spans="2:6" hidden="1" x14ac:dyDescent="0.2">
      <c r="D2" s="2" t="s">
        <v>18</v>
      </c>
      <c r="E2" s="2" t="s">
        <v>0</v>
      </c>
    </row>
    <row r="3" spans="2:6" s="3" customFormat="1" hidden="1" x14ac:dyDescent="0.2">
      <c r="B3" s="2"/>
      <c r="C3" s="2"/>
      <c r="D3" s="2" t="s">
        <v>19</v>
      </c>
      <c r="E3" s="2" t="s">
        <v>1</v>
      </c>
      <c r="F3" s="2"/>
    </row>
    <row r="4" spans="2:6" s="3" customFormat="1" hidden="1" x14ac:dyDescent="0.2">
      <c r="B4" s="2"/>
      <c r="C4" s="2"/>
      <c r="D4" s="2" t="s">
        <v>20</v>
      </c>
      <c r="E4" s="2" t="s">
        <v>23</v>
      </c>
      <c r="F4" s="2"/>
    </row>
    <row r="5" spans="2:6" s="3" customFormat="1" hidden="1" x14ac:dyDescent="0.2">
      <c r="B5" s="2"/>
      <c r="C5" s="2"/>
      <c r="D5" s="2" t="s">
        <v>21</v>
      </c>
      <c r="E5" s="2" t="s">
        <v>2</v>
      </c>
      <c r="F5" s="2"/>
    </row>
    <row r="6" spans="2:6" s="3" customFormat="1" hidden="1" x14ac:dyDescent="0.2">
      <c r="B6" s="2"/>
      <c r="C6" s="2"/>
      <c r="D6" s="2" t="s">
        <v>17</v>
      </c>
      <c r="E6" s="2" t="s">
        <v>3</v>
      </c>
      <c r="F6" s="2"/>
    </row>
    <row r="7" spans="2:6" s="3" customFormat="1" hidden="1" x14ac:dyDescent="0.2">
      <c r="B7" s="2"/>
      <c r="C7" s="2"/>
      <c r="E7" s="2" t="s">
        <v>4</v>
      </c>
      <c r="F7" s="2"/>
    </row>
    <row r="8" spans="2:6" s="3" customFormat="1" hidden="1" x14ac:dyDescent="0.2">
      <c r="B8" s="2"/>
      <c r="C8" s="2"/>
      <c r="E8" s="2" t="s">
        <v>5</v>
      </c>
      <c r="F8" s="2"/>
    </row>
    <row r="9" spans="2:6" s="3" customFormat="1" hidden="1" x14ac:dyDescent="0.2">
      <c r="B9" s="2"/>
      <c r="C9" s="2"/>
      <c r="D9" s="2"/>
      <c r="E9" s="2" t="s">
        <v>6</v>
      </c>
      <c r="F9" s="2"/>
    </row>
    <row r="10" spans="2:6" s="3" customFormat="1" hidden="1" x14ac:dyDescent="0.2">
      <c r="B10" s="2"/>
      <c r="C10" s="2"/>
      <c r="D10" s="2"/>
      <c r="E10" s="2" t="s">
        <v>7</v>
      </c>
      <c r="F10" s="2"/>
    </row>
    <row r="11" spans="2:6" s="3" customFormat="1" hidden="1" x14ac:dyDescent="0.2">
      <c r="B11" s="2"/>
      <c r="C11" s="2"/>
      <c r="D11" s="2"/>
      <c r="E11" s="2" t="s">
        <v>8</v>
      </c>
      <c r="F11" s="2"/>
    </row>
    <row r="12" spans="2:6" s="3" customFormat="1" hidden="1" x14ac:dyDescent="0.2">
      <c r="B12" s="2"/>
      <c r="C12" s="2"/>
      <c r="D12" s="2"/>
      <c r="E12" s="38" t="s">
        <v>75</v>
      </c>
      <c r="F12" s="2"/>
    </row>
    <row r="13" spans="2:6" s="3" customFormat="1" hidden="1" x14ac:dyDescent="0.2">
      <c r="B13" s="2"/>
      <c r="C13" s="2"/>
      <c r="D13" s="2"/>
      <c r="E13" s="2" t="s">
        <v>9</v>
      </c>
      <c r="F13" s="2"/>
    </row>
    <row r="14" spans="2:6" s="3" customFormat="1" hidden="1" x14ac:dyDescent="0.2">
      <c r="B14" s="2"/>
      <c r="C14" s="2"/>
      <c r="D14" s="2"/>
      <c r="E14" s="2" t="s">
        <v>10</v>
      </c>
      <c r="F14" s="2"/>
    </row>
    <row r="15" spans="2:6" s="3" customFormat="1" hidden="1" x14ac:dyDescent="0.2">
      <c r="B15" s="2"/>
      <c r="C15" s="2"/>
      <c r="D15" s="2"/>
      <c r="E15" s="2" t="s">
        <v>25</v>
      </c>
      <c r="F15" s="2"/>
    </row>
    <row r="16" spans="2:6" s="3" customFormat="1" hidden="1" x14ac:dyDescent="0.2">
      <c r="B16" s="2"/>
      <c r="C16" s="2"/>
      <c r="D16" s="2"/>
      <c r="E16" s="2" t="s">
        <v>26</v>
      </c>
      <c r="F16" s="2"/>
    </row>
    <row r="17" spans="1:6" s="3" customFormat="1" hidden="1" x14ac:dyDescent="0.2">
      <c r="B17" s="2"/>
      <c r="C17" s="2"/>
      <c r="D17" s="2"/>
      <c r="E17" s="2" t="s">
        <v>27</v>
      </c>
      <c r="F17" s="2"/>
    </row>
    <row r="18" spans="1:6" s="3" customFormat="1" hidden="1" x14ac:dyDescent="0.2">
      <c r="B18" s="2"/>
      <c r="C18" s="2"/>
      <c r="D18" s="2"/>
      <c r="E18" s="2" t="s">
        <v>57</v>
      </c>
      <c r="F18" s="2"/>
    </row>
    <row r="19" spans="1:6" s="3" customFormat="1" hidden="1" x14ac:dyDescent="0.2">
      <c r="B19" s="2"/>
      <c r="C19" s="2"/>
      <c r="D19" s="2"/>
      <c r="E19" s="38" t="s">
        <v>74</v>
      </c>
      <c r="F19" s="2"/>
    </row>
    <row r="20" spans="1:6" s="3" customFormat="1" x14ac:dyDescent="0.2">
      <c r="B20" s="2"/>
      <c r="C20" s="2"/>
      <c r="D20" s="2"/>
      <c r="E20" s="2"/>
      <c r="F20" s="2"/>
    </row>
    <row r="21" spans="1:6" s="3" customFormat="1" x14ac:dyDescent="0.2">
      <c r="B21" s="2"/>
      <c r="C21" s="2"/>
      <c r="D21" s="2"/>
      <c r="E21" s="2"/>
      <c r="F21" s="2"/>
    </row>
    <row r="22" spans="1:6" s="26" customFormat="1" ht="18" x14ac:dyDescent="0.2">
      <c r="A22" s="43" t="s">
        <v>59</v>
      </c>
      <c r="B22" s="43"/>
      <c r="C22" s="43"/>
      <c r="D22" s="43"/>
      <c r="E22" s="43"/>
      <c r="F22" s="43"/>
    </row>
    <row r="23" spans="1:6" s="3" customFormat="1" x14ac:dyDescent="0.2">
      <c r="B23" s="4"/>
      <c r="C23" s="4"/>
      <c r="D23" s="4"/>
      <c r="E23" s="4"/>
      <c r="F23" s="2"/>
    </row>
    <row r="24" spans="1:6" s="27" customFormat="1" ht="15.75" x14ac:dyDescent="0.2">
      <c r="A24" s="42" t="s">
        <v>67</v>
      </c>
      <c r="B24" s="42"/>
      <c r="C24" s="42"/>
      <c r="D24" s="42"/>
      <c r="E24" s="42"/>
      <c r="F24" s="42"/>
    </row>
    <row r="25" spans="1:6" s="11" customFormat="1" ht="15.75" x14ac:dyDescent="0.2">
      <c r="B25" s="29" t="s">
        <v>12</v>
      </c>
      <c r="C25" s="17"/>
      <c r="D25" s="46">
        <f>'Datos Club'!C54</f>
        <v>0</v>
      </c>
      <c r="E25" s="46"/>
    </row>
    <row r="26" spans="1:6" s="11" customFormat="1" ht="15.75" x14ac:dyDescent="0.2">
      <c r="B26" s="29" t="s">
        <v>11</v>
      </c>
      <c r="C26" s="17"/>
      <c r="D26" s="47">
        <f>'Datos Club'!C55</f>
        <v>0</v>
      </c>
      <c r="E26" s="47"/>
    </row>
    <row r="27" spans="1:6" s="11" customFormat="1" ht="15.75" x14ac:dyDescent="0.2">
      <c r="B27" s="30"/>
      <c r="C27" s="12"/>
      <c r="D27" s="16"/>
    </row>
    <row r="28" spans="1:6" s="11" customFormat="1" ht="15.75" x14ac:dyDescent="0.2">
      <c r="B28" s="29" t="s">
        <v>31</v>
      </c>
      <c r="C28" s="17"/>
      <c r="D28" s="48">
        <f>'Datos Club'!C57</f>
        <v>0</v>
      </c>
      <c r="E28" s="48"/>
    </row>
    <row r="29" spans="1:6" s="3" customFormat="1" ht="15" x14ac:dyDescent="0.2">
      <c r="B29" s="5"/>
      <c r="C29" s="5"/>
      <c r="D29" s="5"/>
      <c r="E29" s="2"/>
      <c r="F29" s="2"/>
    </row>
    <row r="30" spans="1:6" s="3" customFormat="1" x14ac:dyDescent="0.2">
      <c r="B30" s="44" t="s">
        <v>15</v>
      </c>
      <c r="C30" s="25"/>
      <c r="D30" s="44" t="s">
        <v>16</v>
      </c>
      <c r="E30" s="44" t="s">
        <v>14</v>
      </c>
      <c r="F30" s="2"/>
    </row>
    <row r="31" spans="1:6" s="3" customFormat="1" x14ac:dyDescent="0.2">
      <c r="B31" s="45"/>
      <c r="C31" s="6"/>
      <c r="D31" s="45"/>
      <c r="E31" s="45"/>
      <c r="F31" s="2"/>
    </row>
    <row r="32" spans="1:6" s="8" customFormat="1" x14ac:dyDescent="0.2">
      <c r="B32" s="7"/>
      <c r="C32" s="7"/>
      <c r="F32" s="7"/>
    </row>
    <row r="33" spans="2:6" s="8" customFormat="1" x14ac:dyDescent="0.2">
      <c r="B33" s="24"/>
      <c r="C33" s="28" t="b">
        <f t="shared" ref="C33" si="0">IF(ISNUMBER(VALUE(LEFT(B33)))=TRUE,IF(LEFT(B33,8)&amp;VLOOKUP(MOD(VALUE(LEFT(B33,8)),23),LetrasNIF,2,0)=B33,"ok","error"),IF(LEFT(B33)="X",IF(LEFT(B33,8)&amp;VLOOKUP(MOD(MID(B33,2,7),23),LetrasNIF,2,0)=B33,"ok","error"),IF(LEFT(B33)="Y",IF(LEFT(B33,8)&amp;VLOOKUP(MOD(1&amp;MID(B33,2,7),23),LetrasNIF,2,0)=B33,"ok","error"),IF(LEFT(B33)="Z",IF(LEFT(B33,8)&amp;VLOOKUP(MOD(2&amp;MID(B33,2,7),23),LetrasNIF,2,0)=B33,"ok","error")))))</f>
        <v>0</v>
      </c>
      <c r="D33" s="24"/>
      <c r="E33" s="1"/>
      <c r="F33" s="7"/>
    </row>
    <row r="34" spans="2:6" s="8" customFormat="1" x14ac:dyDescent="0.2">
      <c r="B34" s="24"/>
      <c r="C34" s="28" t="b">
        <f t="shared" ref="C34:C97" si="1">IF(ISNUMBER(VALUE(LEFT(B34)))=TRUE,IF(LEFT(B34,8)&amp;VLOOKUP(MOD(VALUE(LEFT(B34,8)),23),LetrasNIF,2,0)=B34,"ok","error"),IF(LEFT(B34)="X",IF(LEFT(B34,8)&amp;VLOOKUP(MOD(MID(B34,2,7),23),LetrasNIF,2,0)=B34,"ok","error"),IF(LEFT(B34)="Y",IF(LEFT(B34,8)&amp;VLOOKUP(MOD(1&amp;MID(B34,2,7),23),LetrasNIF,2,0)=B34,"ok","error"),IF(LEFT(B34)="Z",IF(LEFT(B34,8)&amp;VLOOKUP(MOD(2&amp;MID(B34,2,7),23),LetrasNIF,2,0)=B34,"ok","error")))))</f>
        <v>0</v>
      </c>
      <c r="D34" s="1"/>
      <c r="E34" s="1"/>
      <c r="F34" s="7"/>
    </row>
    <row r="35" spans="2:6" s="8" customFormat="1" x14ac:dyDescent="0.2">
      <c r="B35" s="24"/>
      <c r="C35" s="28" t="b">
        <f t="shared" si="1"/>
        <v>0</v>
      </c>
      <c r="D35" s="1"/>
      <c r="E35" s="1"/>
      <c r="F35" s="7"/>
    </row>
    <row r="36" spans="2:6" s="8" customFormat="1" x14ac:dyDescent="0.2">
      <c r="B36" s="24"/>
      <c r="C36" s="28" t="b">
        <f t="shared" si="1"/>
        <v>0</v>
      </c>
      <c r="D36" s="1"/>
      <c r="E36" s="1"/>
      <c r="F36" s="7"/>
    </row>
    <row r="37" spans="2:6" s="8" customFormat="1" x14ac:dyDescent="0.2">
      <c r="B37" s="24"/>
      <c r="C37" s="28" t="b">
        <f t="shared" si="1"/>
        <v>0</v>
      </c>
      <c r="D37" s="1"/>
      <c r="E37" s="1"/>
      <c r="F37" s="7"/>
    </row>
    <row r="38" spans="2:6" s="8" customFormat="1" x14ac:dyDescent="0.2">
      <c r="B38" s="24"/>
      <c r="C38" s="28" t="b">
        <f t="shared" si="1"/>
        <v>0</v>
      </c>
      <c r="D38" s="1"/>
      <c r="E38" s="1"/>
      <c r="F38" s="7"/>
    </row>
    <row r="39" spans="2:6" s="8" customFormat="1" x14ac:dyDescent="0.2">
      <c r="B39" s="24"/>
      <c r="C39" s="28" t="b">
        <f t="shared" si="1"/>
        <v>0</v>
      </c>
      <c r="D39" s="1"/>
      <c r="E39" s="1"/>
      <c r="F39" s="7"/>
    </row>
    <row r="40" spans="2:6" s="8" customFormat="1" x14ac:dyDescent="0.2">
      <c r="B40" s="24"/>
      <c r="C40" s="28" t="b">
        <f t="shared" si="1"/>
        <v>0</v>
      </c>
      <c r="D40" s="1"/>
      <c r="E40" s="1"/>
      <c r="F40" s="7"/>
    </row>
    <row r="41" spans="2:6" s="8" customFormat="1" x14ac:dyDescent="0.2">
      <c r="B41" s="24"/>
      <c r="C41" s="28" t="b">
        <f t="shared" si="1"/>
        <v>0</v>
      </c>
      <c r="D41" s="24"/>
      <c r="E41" s="1"/>
      <c r="F41" s="7"/>
    </row>
    <row r="42" spans="2:6" s="8" customFormat="1" x14ac:dyDescent="0.2">
      <c r="B42" s="24"/>
      <c r="C42" s="28" t="b">
        <f t="shared" si="1"/>
        <v>0</v>
      </c>
      <c r="D42" s="1"/>
      <c r="E42" s="1"/>
      <c r="F42" s="7"/>
    </row>
    <row r="43" spans="2:6" s="8" customFormat="1" x14ac:dyDescent="0.2">
      <c r="B43" s="24"/>
      <c r="C43" s="28" t="b">
        <f t="shared" si="1"/>
        <v>0</v>
      </c>
      <c r="D43" s="1"/>
      <c r="E43" s="1"/>
      <c r="F43" s="7"/>
    </row>
    <row r="44" spans="2:6" s="8" customFormat="1" x14ac:dyDescent="0.2">
      <c r="B44" s="24"/>
      <c r="C44" s="28" t="b">
        <f t="shared" si="1"/>
        <v>0</v>
      </c>
      <c r="D44" s="1"/>
      <c r="E44" s="1"/>
      <c r="F44" s="7"/>
    </row>
    <row r="45" spans="2:6" s="8" customFormat="1" x14ac:dyDescent="0.2">
      <c r="B45" s="24"/>
      <c r="C45" s="28" t="b">
        <f t="shared" si="1"/>
        <v>0</v>
      </c>
      <c r="D45" s="1"/>
      <c r="E45" s="1"/>
      <c r="F45" s="7"/>
    </row>
    <row r="46" spans="2:6" s="8" customFormat="1" x14ac:dyDescent="0.2">
      <c r="B46" s="24"/>
      <c r="C46" s="28" t="b">
        <f t="shared" si="1"/>
        <v>0</v>
      </c>
      <c r="D46" s="1"/>
      <c r="E46" s="1"/>
      <c r="F46" s="7"/>
    </row>
    <row r="47" spans="2:6" s="8" customFormat="1" x14ac:dyDescent="0.2">
      <c r="B47" s="24"/>
      <c r="C47" s="28" t="b">
        <f t="shared" si="1"/>
        <v>0</v>
      </c>
      <c r="D47" s="1"/>
      <c r="E47" s="1"/>
      <c r="F47" s="7"/>
    </row>
    <row r="48" spans="2:6" s="8" customFormat="1" x14ac:dyDescent="0.2">
      <c r="B48" s="24"/>
      <c r="C48" s="28" t="b">
        <f t="shared" si="1"/>
        <v>0</v>
      </c>
      <c r="D48" s="1"/>
      <c r="E48" s="1"/>
      <c r="F48" s="7"/>
    </row>
    <row r="49" spans="2:6" s="8" customFormat="1" x14ac:dyDescent="0.2">
      <c r="B49" s="24"/>
      <c r="C49" s="28" t="b">
        <f t="shared" si="1"/>
        <v>0</v>
      </c>
      <c r="D49" s="1"/>
      <c r="E49" s="1"/>
      <c r="F49" s="7"/>
    </row>
    <row r="50" spans="2:6" s="8" customFormat="1" x14ac:dyDescent="0.2">
      <c r="B50" s="24"/>
      <c r="C50" s="28" t="b">
        <f t="shared" si="1"/>
        <v>0</v>
      </c>
      <c r="D50" s="1"/>
      <c r="E50" s="1"/>
      <c r="F50" s="7"/>
    </row>
    <row r="51" spans="2:6" s="8" customFormat="1" x14ac:dyDescent="0.2">
      <c r="B51" s="24"/>
      <c r="C51" s="28" t="b">
        <f t="shared" si="1"/>
        <v>0</v>
      </c>
      <c r="D51" s="1"/>
      <c r="E51" s="1"/>
      <c r="F51" s="7"/>
    </row>
    <row r="52" spans="2:6" s="8" customFormat="1" x14ac:dyDescent="0.2">
      <c r="B52" s="24"/>
      <c r="C52" s="28" t="b">
        <f t="shared" si="1"/>
        <v>0</v>
      </c>
      <c r="D52" s="1"/>
      <c r="E52" s="1"/>
      <c r="F52" s="7"/>
    </row>
    <row r="53" spans="2:6" s="8" customFormat="1" x14ac:dyDescent="0.2">
      <c r="B53" s="24"/>
      <c r="C53" s="28" t="b">
        <f t="shared" si="1"/>
        <v>0</v>
      </c>
      <c r="D53" s="1"/>
      <c r="E53" s="1"/>
      <c r="F53" s="7"/>
    </row>
    <row r="54" spans="2:6" s="8" customFormat="1" x14ac:dyDescent="0.2">
      <c r="B54" s="24"/>
      <c r="C54" s="28" t="b">
        <f t="shared" si="1"/>
        <v>0</v>
      </c>
      <c r="D54" s="1"/>
      <c r="E54" s="1"/>
      <c r="F54" s="7"/>
    </row>
    <row r="55" spans="2:6" s="8" customFormat="1" x14ac:dyDescent="0.2">
      <c r="B55" s="24"/>
      <c r="C55" s="28" t="b">
        <f t="shared" si="1"/>
        <v>0</v>
      </c>
      <c r="D55" s="1"/>
      <c r="E55" s="1"/>
      <c r="F55" s="7"/>
    </row>
    <row r="56" spans="2:6" s="8" customFormat="1" x14ac:dyDescent="0.2">
      <c r="B56" s="24"/>
      <c r="C56" s="28" t="b">
        <f t="shared" si="1"/>
        <v>0</v>
      </c>
      <c r="D56" s="1"/>
      <c r="E56" s="1"/>
      <c r="F56" s="7"/>
    </row>
    <row r="57" spans="2:6" s="8" customFormat="1" x14ac:dyDescent="0.2">
      <c r="B57" s="24"/>
      <c r="C57" s="28" t="b">
        <f t="shared" si="1"/>
        <v>0</v>
      </c>
      <c r="D57" s="1"/>
      <c r="E57" s="1"/>
      <c r="F57" s="7"/>
    </row>
    <row r="58" spans="2:6" s="8" customFormat="1" x14ac:dyDescent="0.2">
      <c r="B58" s="24"/>
      <c r="C58" s="28" t="b">
        <f t="shared" si="1"/>
        <v>0</v>
      </c>
      <c r="D58" s="1"/>
      <c r="E58" s="1"/>
      <c r="F58" s="7"/>
    </row>
    <row r="59" spans="2:6" s="8" customFormat="1" x14ac:dyDescent="0.2">
      <c r="B59" s="24"/>
      <c r="C59" s="28" t="b">
        <f t="shared" si="1"/>
        <v>0</v>
      </c>
      <c r="D59" s="1"/>
      <c r="E59" s="1"/>
      <c r="F59" s="7"/>
    </row>
    <row r="60" spans="2:6" s="8" customFormat="1" x14ac:dyDescent="0.2">
      <c r="B60" s="24"/>
      <c r="C60" s="28" t="b">
        <f t="shared" si="1"/>
        <v>0</v>
      </c>
      <c r="D60" s="1"/>
      <c r="E60" s="1"/>
      <c r="F60" s="7"/>
    </row>
    <row r="61" spans="2:6" s="8" customFormat="1" x14ac:dyDescent="0.2">
      <c r="B61" s="24"/>
      <c r="C61" s="28" t="b">
        <f t="shared" si="1"/>
        <v>0</v>
      </c>
      <c r="D61" s="1"/>
      <c r="E61" s="1"/>
      <c r="F61" s="7"/>
    </row>
    <row r="62" spans="2:6" s="8" customFormat="1" x14ac:dyDescent="0.2">
      <c r="B62" s="24"/>
      <c r="C62" s="28" t="b">
        <f t="shared" si="1"/>
        <v>0</v>
      </c>
      <c r="D62" s="1"/>
      <c r="E62" s="1"/>
      <c r="F62" s="7"/>
    </row>
    <row r="63" spans="2:6" s="8" customFormat="1" x14ac:dyDescent="0.2">
      <c r="B63" s="24"/>
      <c r="C63" s="28" t="b">
        <f t="shared" si="1"/>
        <v>0</v>
      </c>
      <c r="D63" s="1"/>
      <c r="E63" s="1"/>
      <c r="F63" s="7"/>
    </row>
    <row r="64" spans="2:6" s="8" customFormat="1" x14ac:dyDescent="0.2">
      <c r="B64" s="24"/>
      <c r="C64" s="28" t="b">
        <f t="shared" si="1"/>
        <v>0</v>
      </c>
      <c r="D64" s="1"/>
      <c r="E64" s="1"/>
      <c r="F64" s="7"/>
    </row>
    <row r="65" spans="2:6" s="8" customFormat="1" x14ac:dyDescent="0.2">
      <c r="B65" s="24"/>
      <c r="C65" s="28" t="b">
        <f t="shared" si="1"/>
        <v>0</v>
      </c>
      <c r="D65" s="1"/>
      <c r="E65" s="1"/>
      <c r="F65" s="7"/>
    </row>
    <row r="66" spans="2:6" s="8" customFormat="1" x14ac:dyDescent="0.2">
      <c r="B66" s="24"/>
      <c r="C66" s="28" t="b">
        <f t="shared" si="1"/>
        <v>0</v>
      </c>
      <c r="D66" s="1"/>
      <c r="E66" s="1"/>
      <c r="F66" s="7"/>
    </row>
    <row r="67" spans="2:6" s="8" customFormat="1" x14ac:dyDescent="0.2">
      <c r="B67" s="24"/>
      <c r="C67" s="28" t="b">
        <f t="shared" si="1"/>
        <v>0</v>
      </c>
      <c r="D67" s="1"/>
      <c r="E67" s="1"/>
      <c r="F67" s="7"/>
    </row>
    <row r="68" spans="2:6" s="8" customFormat="1" x14ac:dyDescent="0.2">
      <c r="B68" s="24"/>
      <c r="C68" s="28" t="b">
        <f t="shared" si="1"/>
        <v>0</v>
      </c>
      <c r="D68" s="1"/>
      <c r="E68" s="1"/>
      <c r="F68" s="7"/>
    </row>
    <row r="69" spans="2:6" s="8" customFormat="1" x14ac:dyDescent="0.2">
      <c r="B69" s="24"/>
      <c r="C69" s="28" t="b">
        <f t="shared" si="1"/>
        <v>0</v>
      </c>
      <c r="D69" s="1"/>
      <c r="E69" s="1"/>
      <c r="F69" s="7"/>
    </row>
    <row r="70" spans="2:6" s="8" customFormat="1" x14ac:dyDescent="0.2">
      <c r="B70" s="24"/>
      <c r="C70" s="28" t="b">
        <f t="shared" si="1"/>
        <v>0</v>
      </c>
      <c r="D70" s="1"/>
      <c r="E70" s="1"/>
      <c r="F70" s="7"/>
    </row>
    <row r="71" spans="2:6" s="8" customFormat="1" x14ac:dyDescent="0.2">
      <c r="B71" s="24"/>
      <c r="C71" s="28" t="b">
        <f t="shared" si="1"/>
        <v>0</v>
      </c>
      <c r="D71" s="1"/>
      <c r="E71" s="1"/>
      <c r="F71" s="7"/>
    </row>
    <row r="72" spans="2:6" s="8" customFormat="1" x14ac:dyDescent="0.2">
      <c r="B72" s="24"/>
      <c r="C72" s="28" t="b">
        <f t="shared" si="1"/>
        <v>0</v>
      </c>
      <c r="D72" s="1"/>
      <c r="E72" s="1"/>
      <c r="F72" s="7"/>
    </row>
    <row r="73" spans="2:6" s="8" customFormat="1" x14ac:dyDescent="0.2">
      <c r="B73" s="24"/>
      <c r="C73" s="28" t="b">
        <f t="shared" si="1"/>
        <v>0</v>
      </c>
      <c r="D73" s="1"/>
      <c r="E73" s="1"/>
      <c r="F73" s="7"/>
    </row>
    <row r="74" spans="2:6" s="8" customFormat="1" x14ac:dyDescent="0.2">
      <c r="B74" s="24"/>
      <c r="C74" s="28" t="b">
        <f t="shared" si="1"/>
        <v>0</v>
      </c>
      <c r="D74" s="1"/>
      <c r="E74" s="1"/>
      <c r="F74" s="7"/>
    </row>
    <row r="75" spans="2:6" s="8" customFormat="1" x14ac:dyDescent="0.2">
      <c r="B75" s="24"/>
      <c r="C75" s="28" t="b">
        <f t="shared" si="1"/>
        <v>0</v>
      </c>
      <c r="D75" s="1"/>
      <c r="E75" s="1"/>
      <c r="F75" s="7"/>
    </row>
    <row r="76" spans="2:6" s="8" customFormat="1" x14ac:dyDescent="0.2">
      <c r="B76" s="24"/>
      <c r="C76" s="28" t="b">
        <f t="shared" si="1"/>
        <v>0</v>
      </c>
      <c r="D76" s="1"/>
      <c r="E76" s="1"/>
      <c r="F76" s="7"/>
    </row>
    <row r="77" spans="2:6" s="8" customFormat="1" x14ac:dyDescent="0.2">
      <c r="B77" s="24"/>
      <c r="C77" s="28" t="b">
        <f t="shared" si="1"/>
        <v>0</v>
      </c>
      <c r="D77" s="1"/>
      <c r="E77" s="1"/>
      <c r="F77" s="7"/>
    </row>
    <row r="78" spans="2:6" s="8" customFormat="1" x14ac:dyDescent="0.2">
      <c r="B78" s="24"/>
      <c r="C78" s="28" t="b">
        <f t="shared" si="1"/>
        <v>0</v>
      </c>
      <c r="D78" s="1"/>
      <c r="E78" s="1"/>
      <c r="F78" s="7"/>
    </row>
    <row r="79" spans="2:6" s="8" customFormat="1" x14ac:dyDescent="0.2">
      <c r="B79" s="24"/>
      <c r="C79" s="28" t="b">
        <f t="shared" si="1"/>
        <v>0</v>
      </c>
      <c r="D79" s="1"/>
      <c r="E79" s="1"/>
      <c r="F79" s="7"/>
    </row>
    <row r="80" spans="2:6" s="8" customFormat="1" x14ac:dyDescent="0.2">
      <c r="B80" s="24"/>
      <c r="C80" s="28" t="b">
        <f t="shared" si="1"/>
        <v>0</v>
      </c>
      <c r="D80" s="1"/>
      <c r="E80" s="1"/>
      <c r="F80" s="7"/>
    </row>
    <row r="81" spans="2:6" s="8" customFormat="1" x14ac:dyDescent="0.2">
      <c r="B81" s="24"/>
      <c r="C81" s="28" t="b">
        <f t="shared" si="1"/>
        <v>0</v>
      </c>
      <c r="D81" s="1"/>
      <c r="E81" s="1"/>
      <c r="F81" s="7"/>
    </row>
    <row r="82" spans="2:6" s="8" customFormat="1" x14ac:dyDescent="0.2">
      <c r="B82" s="24"/>
      <c r="C82" s="28" t="b">
        <f t="shared" si="1"/>
        <v>0</v>
      </c>
      <c r="D82" s="1"/>
      <c r="E82" s="1"/>
      <c r="F82" s="7"/>
    </row>
    <row r="83" spans="2:6" s="8" customFormat="1" x14ac:dyDescent="0.2">
      <c r="B83" s="24"/>
      <c r="C83" s="28" t="b">
        <f t="shared" si="1"/>
        <v>0</v>
      </c>
      <c r="D83" s="1"/>
      <c r="E83" s="1"/>
      <c r="F83" s="7"/>
    </row>
    <row r="84" spans="2:6" s="8" customFormat="1" x14ac:dyDescent="0.2">
      <c r="B84" s="24"/>
      <c r="C84" s="28" t="b">
        <f t="shared" si="1"/>
        <v>0</v>
      </c>
      <c r="D84" s="1"/>
      <c r="E84" s="1"/>
      <c r="F84" s="7"/>
    </row>
    <row r="85" spans="2:6" s="8" customFormat="1" x14ac:dyDescent="0.2">
      <c r="B85" s="24"/>
      <c r="C85" s="28" t="b">
        <f t="shared" si="1"/>
        <v>0</v>
      </c>
      <c r="D85" s="1"/>
      <c r="E85" s="1"/>
      <c r="F85" s="7"/>
    </row>
    <row r="86" spans="2:6" s="8" customFormat="1" x14ac:dyDescent="0.2">
      <c r="B86" s="24"/>
      <c r="C86" s="28" t="b">
        <f t="shared" si="1"/>
        <v>0</v>
      </c>
      <c r="D86" s="1"/>
      <c r="E86" s="1"/>
      <c r="F86" s="7"/>
    </row>
    <row r="87" spans="2:6" s="8" customFormat="1" x14ac:dyDescent="0.2">
      <c r="B87" s="24"/>
      <c r="C87" s="28" t="b">
        <f t="shared" si="1"/>
        <v>0</v>
      </c>
      <c r="D87" s="1"/>
      <c r="E87" s="1"/>
      <c r="F87" s="7"/>
    </row>
    <row r="88" spans="2:6" s="8" customFormat="1" x14ac:dyDescent="0.2">
      <c r="B88" s="24"/>
      <c r="C88" s="28" t="b">
        <f t="shared" si="1"/>
        <v>0</v>
      </c>
      <c r="D88" s="1"/>
      <c r="E88" s="1"/>
      <c r="F88" s="7"/>
    </row>
    <row r="89" spans="2:6" s="8" customFormat="1" x14ac:dyDescent="0.2">
      <c r="B89" s="24"/>
      <c r="C89" s="28" t="b">
        <f t="shared" si="1"/>
        <v>0</v>
      </c>
      <c r="D89" s="1"/>
      <c r="E89" s="1"/>
      <c r="F89" s="7"/>
    </row>
    <row r="90" spans="2:6" s="8" customFormat="1" x14ac:dyDescent="0.2">
      <c r="B90" s="24"/>
      <c r="C90" s="28" t="b">
        <f t="shared" si="1"/>
        <v>0</v>
      </c>
      <c r="D90" s="1"/>
      <c r="E90" s="1"/>
      <c r="F90" s="7"/>
    </row>
    <row r="91" spans="2:6" s="8" customFormat="1" x14ac:dyDescent="0.2">
      <c r="B91" s="24"/>
      <c r="C91" s="28" t="b">
        <f t="shared" si="1"/>
        <v>0</v>
      </c>
      <c r="D91" s="1"/>
      <c r="E91" s="1"/>
      <c r="F91" s="7"/>
    </row>
    <row r="92" spans="2:6" s="8" customFormat="1" x14ac:dyDescent="0.2">
      <c r="B92" s="24"/>
      <c r="C92" s="28" t="b">
        <f t="shared" si="1"/>
        <v>0</v>
      </c>
      <c r="D92" s="1"/>
      <c r="E92" s="1"/>
      <c r="F92" s="7"/>
    </row>
    <row r="93" spans="2:6" s="8" customFormat="1" x14ac:dyDescent="0.2">
      <c r="B93" s="24"/>
      <c r="C93" s="28" t="b">
        <f t="shared" si="1"/>
        <v>0</v>
      </c>
      <c r="D93" s="1"/>
      <c r="E93" s="1"/>
      <c r="F93" s="7"/>
    </row>
    <row r="94" spans="2:6" s="8" customFormat="1" x14ac:dyDescent="0.2">
      <c r="B94" s="24"/>
      <c r="C94" s="28" t="b">
        <f t="shared" si="1"/>
        <v>0</v>
      </c>
      <c r="D94" s="1"/>
      <c r="E94" s="1"/>
      <c r="F94" s="7"/>
    </row>
    <row r="95" spans="2:6" s="8" customFormat="1" x14ac:dyDescent="0.2">
      <c r="B95" s="24"/>
      <c r="C95" s="28" t="b">
        <f t="shared" si="1"/>
        <v>0</v>
      </c>
      <c r="D95" s="1"/>
      <c r="E95" s="1"/>
      <c r="F95" s="7"/>
    </row>
    <row r="96" spans="2:6" s="8" customFormat="1" x14ac:dyDescent="0.2">
      <c r="B96" s="24"/>
      <c r="C96" s="28" t="b">
        <f t="shared" si="1"/>
        <v>0</v>
      </c>
      <c r="D96" s="1"/>
      <c r="E96" s="1"/>
      <c r="F96" s="7"/>
    </row>
    <row r="97" spans="2:6" s="8" customFormat="1" x14ac:dyDescent="0.2">
      <c r="B97" s="24"/>
      <c r="C97" s="28" t="b">
        <f t="shared" si="1"/>
        <v>0</v>
      </c>
      <c r="D97" s="1"/>
      <c r="E97" s="1"/>
      <c r="F97" s="7"/>
    </row>
    <row r="98" spans="2:6" s="8" customFormat="1" x14ac:dyDescent="0.2">
      <c r="B98" s="24"/>
      <c r="C98" s="28" t="b">
        <f t="shared" ref="C98:C99" si="2">IF(ISNUMBER(VALUE(LEFT(B98)))=TRUE,IF(LEFT(B98,8)&amp;VLOOKUP(MOD(VALUE(LEFT(B98,8)),23),LetrasNIF,2,0)=B98,"ok","error"),IF(LEFT(B98)="X",IF(LEFT(B98,8)&amp;VLOOKUP(MOD(MID(B98,2,7),23),LetrasNIF,2,0)=B98,"ok","error"),IF(LEFT(B98)="Y",IF(LEFT(B98,8)&amp;VLOOKUP(MOD(1&amp;MID(B98,2,7),23),LetrasNIF,2,0)=B98,"ok","error"),IF(LEFT(B98)="Z",IF(LEFT(B98,8)&amp;VLOOKUP(MOD(2&amp;MID(B98,2,7),23),LetrasNIF,2,0)=B98,"ok","error")))))</f>
        <v>0</v>
      </c>
      <c r="D98" s="1"/>
      <c r="E98" s="1"/>
      <c r="F98" s="7"/>
    </row>
    <row r="99" spans="2:6" s="8" customFormat="1" x14ac:dyDescent="0.2">
      <c r="B99" s="24"/>
      <c r="C99" s="28" t="b">
        <f t="shared" si="2"/>
        <v>0</v>
      </c>
      <c r="D99" s="1"/>
      <c r="E99" s="1"/>
      <c r="F99" s="7"/>
    </row>
  </sheetData>
  <sheetProtection password="E89D" sheet="1" objects="1" scenarios="1" selectLockedCells="1"/>
  <mergeCells count="8">
    <mergeCell ref="A24:F24"/>
    <mergeCell ref="A22:F22"/>
    <mergeCell ref="B30:B31"/>
    <mergeCell ref="E30:E31"/>
    <mergeCell ref="D30:D31"/>
    <mergeCell ref="D25:E25"/>
    <mergeCell ref="D26:E26"/>
    <mergeCell ref="D28:E28"/>
  </mergeCells>
  <phoneticPr fontId="8" type="noConversion"/>
  <conditionalFormatting sqref="D25">
    <cfRule type="cellIs" dxfId="7" priority="5" stopIfTrue="1" operator="lessThan">
      <formula>42370</formula>
    </cfRule>
  </conditionalFormatting>
  <conditionalFormatting sqref="D26 D28">
    <cfRule type="cellIs" dxfId="6" priority="4" stopIfTrue="1" operator="equal">
      <formula>0</formula>
    </cfRule>
  </conditionalFormatting>
  <conditionalFormatting sqref="B33:B99">
    <cfRule type="expression" dxfId="5" priority="3" stopIfTrue="1">
      <formula>C33&lt;&gt;"ok"</formula>
    </cfRule>
  </conditionalFormatting>
  <dataValidations xWindow="906" yWindow="130" count="6">
    <dataValidation type="list" allowBlank="1" showInputMessage="1" showErrorMessage="1" error="Seleccione una PRUEBA de la lista" prompt="Introduzca o Seleccione PRUEBA a nadar" sqref="E33:E99">
      <formula1>$E$2:$E$19</formula1>
    </dataValidation>
    <dataValidation allowBlank="1" showInputMessage="1" showErrorMessage="1" prompt="Introduzca nº DNI" sqref="E33:E99"/>
    <dataValidation type="custom" allowBlank="1" showInputMessage="1" showErrorMessage="1" errorTitle="Error en el NIF/NIE introducido" error="El NIF/NIE que está escribiendo no tiene nueve dígitos o no empieza por un número, X, Y o Z._x000a_" sqref="C33:C99">
      <formula1>AND(LEN(C33)=9,OR(ISNUMBER(VALUE(LEFT(C33))),LEFT(C33)="Y",LEFT(C33)="X",LEFT(C33)="Z"))</formula1>
    </dataValidation>
    <dataValidation type="list" allowBlank="1" showInputMessage="1" showErrorMessage="1" error="Introduzca I, C, J, S o A" prompt="Introduzca CATEGORÍA" sqref="D33:D99">
      <formula1>$D$2:$D$6</formula1>
    </dataValidation>
    <dataValidation type="list" allowBlank="1" showInputMessage="1" showErrorMessage="1" prompt="Introduzca nº DNI" sqref="D33:D99">
      <formula1>$D$1:$D$6</formula1>
    </dataValidation>
    <dataValidation type="custom" allowBlank="1" showInputMessage="1" showErrorMessage="1" errorTitle="Error en el NIF/NIE introducido" error="El NIF/NIE que está escribiendo no tiene nueve dígitos o no empieza por un número, X, Y o Z._x000a_" prompt="Introducir DNI/NIE_x000a_Formato 00000000X o X0000000X" sqref="B33:B99">
      <formula1>AND(LEN(B33)=9,OR(ISNUMBER(VALUE(LEFT(B33))),LEFT(B33)="Y",LEFT(B33)="X",LEFT(B33)="Z"))</formula1>
    </dataValidation>
  </dataValidations>
  <pageMargins left="0.78740157480314965" right="0.19685039370078741" top="0.39370078740157483" bottom="0.78740157480314965" header="0" footer="0.15748031496062992"/>
  <pageSetup paperSize="9" scale="64" fitToHeight="10" orientation="portrait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showGridLines="0" topLeftCell="A20" zoomScale="160" zoomScaleNormal="160" workbookViewId="0">
      <selection activeCell="B33" sqref="B33"/>
    </sheetView>
  </sheetViews>
  <sheetFormatPr baseColWidth="10" defaultColWidth="0" defaultRowHeight="12.75" x14ac:dyDescent="0.2"/>
  <cols>
    <col min="1" max="1" width="5.7109375" style="10" customWidth="1"/>
    <col min="2" max="2" width="10.7109375" style="9" customWidth="1"/>
    <col min="3" max="3" width="7.140625" style="9" hidden="1" customWidth="1"/>
    <col min="4" max="4" width="4.7109375" style="9" customWidth="1"/>
    <col min="5" max="5" width="15.7109375" style="9" customWidth="1"/>
    <col min="6" max="6" width="3" style="9" bestFit="1" customWidth="1"/>
    <col min="7" max="7" width="3.7109375" style="10" hidden="1" customWidth="1"/>
    <col min="8" max="8" width="11.42578125" style="10" hidden="1" customWidth="1"/>
    <col min="9" max="11" width="3.7109375" style="10" hidden="1" customWidth="1"/>
    <col min="12" max="17" width="0" style="10" hidden="1" customWidth="1"/>
    <col min="18" max="19" width="3.7109375" style="10" hidden="1" customWidth="1"/>
    <col min="20" max="20" width="11.42578125" style="10" hidden="1" customWidth="1"/>
    <col min="21" max="27" width="3.7109375" style="10" hidden="1" customWidth="1"/>
    <col min="28" max="16384" width="11.42578125" style="10" hidden="1"/>
  </cols>
  <sheetData>
    <row r="1" spans="2:6" hidden="1" x14ac:dyDescent="0.2"/>
    <row r="2" spans="2:6" hidden="1" x14ac:dyDescent="0.2">
      <c r="D2" s="2" t="s">
        <v>18</v>
      </c>
      <c r="E2" s="2" t="s">
        <v>0</v>
      </c>
    </row>
    <row r="3" spans="2:6" s="3" customFormat="1" hidden="1" x14ac:dyDescent="0.2">
      <c r="B3" s="2"/>
      <c r="C3" s="2"/>
      <c r="D3" s="2" t="s">
        <v>19</v>
      </c>
      <c r="E3" s="2" t="s">
        <v>1</v>
      </c>
      <c r="F3" s="2"/>
    </row>
    <row r="4" spans="2:6" s="3" customFormat="1" hidden="1" x14ac:dyDescent="0.2">
      <c r="B4" s="2"/>
      <c r="C4" s="2"/>
      <c r="D4" s="2" t="s">
        <v>20</v>
      </c>
      <c r="E4" s="2" t="s">
        <v>23</v>
      </c>
      <c r="F4" s="2"/>
    </row>
    <row r="5" spans="2:6" s="3" customFormat="1" hidden="1" x14ac:dyDescent="0.2">
      <c r="B5" s="2"/>
      <c r="C5" s="2"/>
      <c r="D5" s="2" t="s">
        <v>21</v>
      </c>
      <c r="E5" s="2" t="s">
        <v>2</v>
      </c>
      <c r="F5" s="2"/>
    </row>
    <row r="6" spans="2:6" s="3" customFormat="1" hidden="1" x14ac:dyDescent="0.2">
      <c r="B6" s="2"/>
      <c r="C6" s="2"/>
      <c r="D6" s="2" t="s">
        <v>17</v>
      </c>
      <c r="E6" s="2" t="s">
        <v>3</v>
      </c>
      <c r="F6" s="2"/>
    </row>
    <row r="7" spans="2:6" s="3" customFormat="1" hidden="1" x14ac:dyDescent="0.2">
      <c r="B7" s="2"/>
      <c r="C7" s="2"/>
      <c r="E7" s="2" t="s">
        <v>4</v>
      </c>
      <c r="F7" s="2"/>
    </row>
    <row r="8" spans="2:6" s="3" customFormat="1" hidden="1" x14ac:dyDescent="0.2">
      <c r="B8" s="2"/>
      <c r="C8" s="2"/>
      <c r="E8" s="2" t="s">
        <v>5</v>
      </c>
      <c r="F8" s="2"/>
    </row>
    <row r="9" spans="2:6" s="3" customFormat="1" hidden="1" x14ac:dyDescent="0.2">
      <c r="B9" s="2"/>
      <c r="C9" s="2"/>
      <c r="D9" s="2"/>
      <c r="E9" s="2" t="s">
        <v>6</v>
      </c>
      <c r="F9" s="2"/>
    </row>
    <row r="10" spans="2:6" s="3" customFormat="1" hidden="1" x14ac:dyDescent="0.2">
      <c r="B10" s="2"/>
      <c r="C10" s="2"/>
      <c r="D10" s="2"/>
      <c r="E10" s="2" t="s">
        <v>7</v>
      </c>
      <c r="F10" s="2"/>
    </row>
    <row r="11" spans="2:6" s="3" customFormat="1" hidden="1" x14ac:dyDescent="0.2">
      <c r="B11" s="2"/>
      <c r="C11" s="2"/>
      <c r="D11" s="2"/>
      <c r="E11" s="2" t="s">
        <v>8</v>
      </c>
      <c r="F11" s="2"/>
    </row>
    <row r="12" spans="2:6" s="3" customFormat="1" hidden="1" x14ac:dyDescent="0.2">
      <c r="B12" s="2"/>
      <c r="C12" s="2"/>
      <c r="D12" s="2"/>
      <c r="E12" s="38" t="s">
        <v>75</v>
      </c>
      <c r="F12" s="2"/>
    </row>
    <row r="13" spans="2:6" s="3" customFormat="1" hidden="1" x14ac:dyDescent="0.2">
      <c r="B13" s="2"/>
      <c r="C13" s="2"/>
      <c r="D13" s="2"/>
      <c r="E13" s="2" t="s">
        <v>9</v>
      </c>
      <c r="F13" s="2"/>
    </row>
    <row r="14" spans="2:6" s="3" customFormat="1" hidden="1" x14ac:dyDescent="0.2">
      <c r="B14" s="2"/>
      <c r="C14" s="2"/>
      <c r="D14" s="2"/>
      <c r="E14" s="2" t="s">
        <v>10</v>
      </c>
      <c r="F14" s="2"/>
    </row>
    <row r="15" spans="2:6" s="3" customFormat="1" hidden="1" x14ac:dyDescent="0.2">
      <c r="B15" s="2"/>
      <c r="C15" s="2"/>
      <c r="D15" s="2"/>
      <c r="E15" s="2" t="s">
        <v>25</v>
      </c>
      <c r="F15" s="2"/>
    </row>
    <row r="16" spans="2:6" s="3" customFormat="1" hidden="1" x14ac:dyDescent="0.2">
      <c r="B16" s="2"/>
      <c r="C16" s="2"/>
      <c r="D16" s="2"/>
      <c r="E16" s="2" t="s">
        <v>26</v>
      </c>
      <c r="F16" s="2"/>
    </row>
    <row r="17" spans="1:6" s="3" customFormat="1" hidden="1" x14ac:dyDescent="0.2">
      <c r="B17" s="2"/>
      <c r="C17" s="2"/>
      <c r="D17" s="2"/>
      <c r="E17" s="2" t="s">
        <v>27</v>
      </c>
      <c r="F17" s="2"/>
    </row>
    <row r="18" spans="1:6" s="3" customFormat="1" hidden="1" x14ac:dyDescent="0.2">
      <c r="B18" s="2"/>
      <c r="C18" s="2"/>
      <c r="D18" s="2"/>
      <c r="E18" s="2" t="s">
        <v>57</v>
      </c>
      <c r="F18" s="2"/>
    </row>
    <row r="19" spans="1:6" s="3" customFormat="1" hidden="1" x14ac:dyDescent="0.2">
      <c r="B19" s="2"/>
      <c r="C19" s="2"/>
      <c r="D19" s="2"/>
      <c r="E19" s="38" t="s">
        <v>74</v>
      </c>
      <c r="F19" s="2"/>
    </row>
    <row r="20" spans="1:6" s="3" customFormat="1" x14ac:dyDescent="0.2">
      <c r="B20" s="2"/>
      <c r="C20" s="2"/>
      <c r="D20" s="2"/>
      <c r="E20" s="2"/>
      <c r="F20" s="2"/>
    </row>
    <row r="21" spans="1:6" s="3" customFormat="1" x14ac:dyDescent="0.2">
      <c r="B21" s="2"/>
      <c r="C21" s="2"/>
      <c r="D21" s="2"/>
      <c r="E21" s="2"/>
      <c r="F21" s="2"/>
    </row>
    <row r="22" spans="1:6" s="50" customFormat="1" ht="18" x14ac:dyDescent="0.2">
      <c r="A22" s="49" t="s">
        <v>73</v>
      </c>
      <c r="B22" s="49"/>
      <c r="C22" s="49"/>
      <c r="D22" s="49"/>
      <c r="E22" s="49"/>
      <c r="F22" s="49"/>
    </row>
    <row r="23" spans="1:6" s="3" customFormat="1" x14ac:dyDescent="0.2">
      <c r="B23" s="4"/>
      <c r="C23" s="4"/>
      <c r="D23" s="4"/>
      <c r="E23" s="4"/>
      <c r="F23" s="2"/>
    </row>
    <row r="24" spans="1:6" s="27" customFormat="1" ht="15.75" x14ac:dyDescent="0.2">
      <c r="A24" s="42" t="s">
        <v>67</v>
      </c>
      <c r="B24" s="42"/>
      <c r="C24" s="42"/>
      <c r="D24" s="42"/>
      <c r="E24" s="42"/>
      <c r="F24" s="42"/>
    </row>
    <row r="25" spans="1:6" s="11" customFormat="1" ht="15.75" x14ac:dyDescent="0.2">
      <c r="B25" s="29" t="s">
        <v>12</v>
      </c>
      <c r="C25" s="17"/>
      <c r="D25" s="46">
        <f>'Datos Club'!C54</f>
        <v>0</v>
      </c>
      <c r="E25" s="46"/>
    </row>
    <row r="26" spans="1:6" s="11" customFormat="1" ht="15.75" x14ac:dyDescent="0.2">
      <c r="B26" s="29" t="s">
        <v>11</v>
      </c>
      <c r="C26" s="17"/>
      <c r="D26" s="47">
        <f>'Datos Club'!C55</f>
        <v>0</v>
      </c>
      <c r="E26" s="47"/>
    </row>
    <row r="27" spans="1:6" s="11" customFormat="1" ht="15.75" x14ac:dyDescent="0.2">
      <c r="B27" s="30"/>
      <c r="C27" s="12"/>
      <c r="D27" s="31"/>
    </row>
    <row r="28" spans="1:6" s="11" customFormat="1" ht="15.75" x14ac:dyDescent="0.2">
      <c r="B28" s="29" t="s">
        <v>31</v>
      </c>
      <c r="C28" s="17"/>
      <c r="D28" s="48">
        <f>'Datos Club'!C57</f>
        <v>0</v>
      </c>
      <c r="E28" s="48"/>
    </row>
    <row r="29" spans="1:6" s="3" customFormat="1" ht="15" x14ac:dyDescent="0.2">
      <c r="B29" s="5"/>
      <c r="C29" s="5"/>
      <c r="D29" s="5"/>
      <c r="E29" s="2"/>
      <c r="F29" s="2"/>
    </row>
    <row r="30" spans="1:6" s="3" customFormat="1" x14ac:dyDescent="0.2">
      <c r="B30" s="44" t="s">
        <v>15</v>
      </c>
      <c r="C30" s="32"/>
      <c r="D30" s="44" t="s">
        <v>16</v>
      </c>
      <c r="E30" s="44" t="s">
        <v>14</v>
      </c>
      <c r="F30" s="2"/>
    </row>
    <row r="31" spans="1:6" s="3" customFormat="1" x14ac:dyDescent="0.2">
      <c r="B31" s="45"/>
      <c r="C31" s="33"/>
      <c r="D31" s="45"/>
      <c r="E31" s="45"/>
      <c r="F31" s="2"/>
    </row>
    <row r="32" spans="1:6" s="8" customFormat="1" x14ac:dyDescent="0.2">
      <c r="B32" s="7"/>
      <c r="C32" s="7"/>
      <c r="F32" s="7"/>
    </row>
    <row r="33" spans="2:6" s="8" customFormat="1" x14ac:dyDescent="0.2">
      <c r="B33" s="24"/>
      <c r="C33" s="28" t="b">
        <f t="shared" ref="C33:C96" si="0">IF(ISNUMBER(VALUE(LEFT(B33)))=TRUE,IF(LEFT(B33,8)&amp;VLOOKUP(MOD(VALUE(LEFT(B33,8)),23),LetrasNIF,2,0)=B33,"ok","error"),IF(LEFT(B33)="X",IF(LEFT(B33,8)&amp;VLOOKUP(MOD(MID(B33,2,7),23),LetrasNIF,2,0)=B33,"ok","error"),IF(LEFT(B33)="Y",IF(LEFT(B33,8)&amp;VLOOKUP(MOD(1&amp;MID(B33,2,7),23),LetrasNIF,2,0)=B33,"ok","error"),IF(LEFT(B33)="Z",IF(LEFT(B33,8)&amp;VLOOKUP(MOD(2&amp;MID(B33,2,7),23),LetrasNIF,2,0)=B33,"ok","error")))))</f>
        <v>0</v>
      </c>
      <c r="D33" s="24"/>
      <c r="E33" s="1"/>
      <c r="F33" s="7"/>
    </row>
    <row r="34" spans="2:6" s="8" customFormat="1" x14ac:dyDescent="0.2">
      <c r="B34" s="24"/>
      <c r="C34" s="28" t="b">
        <f t="shared" si="0"/>
        <v>0</v>
      </c>
      <c r="D34" s="1"/>
      <c r="E34" s="1"/>
      <c r="F34" s="7"/>
    </row>
    <row r="35" spans="2:6" s="8" customFormat="1" x14ac:dyDescent="0.2">
      <c r="B35" s="24"/>
      <c r="C35" s="28" t="b">
        <f t="shared" si="0"/>
        <v>0</v>
      </c>
      <c r="D35" s="1"/>
      <c r="E35" s="1"/>
      <c r="F35" s="7"/>
    </row>
    <row r="36" spans="2:6" s="8" customFormat="1" x14ac:dyDescent="0.2">
      <c r="B36" s="24"/>
      <c r="C36" s="28" t="b">
        <f t="shared" si="0"/>
        <v>0</v>
      </c>
      <c r="D36" s="1"/>
      <c r="E36" s="1"/>
      <c r="F36" s="7"/>
    </row>
    <row r="37" spans="2:6" s="8" customFormat="1" x14ac:dyDescent="0.2">
      <c r="B37" s="24"/>
      <c r="C37" s="28" t="b">
        <f t="shared" si="0"/>
        <v>0</v>
      </c>
      <c r="D37" s="1"/>
      <c r="E37" s="1"/>
      <c r="F37" s="7"/>
    </row>
    <row r="38" spans="2:6" s="8" customFormat="1" x14ac:dyDescent="0.2">
      <c r="B38" s="24"/>
      <c r="C38" s="28" t="b">
        <f t="shared" si="0"/>
        <v>0</v>
      </c>
      <c r="D38" s="1"/>
      <c r="E38" s="1"/>
      <c r="F38" s="7"/>
    </row>
    <row r="39" spans="2:6" s="8" customFormat="1" x14ac:dyDescent="0.2">
      <c r="B39" s="24"/>
      <c r="C39" s="28" t="b">
        <f t="shared" si="0"/>
        <v>0</v>
      </c>
      <c r="D39" s="1"/>
      <c r="E39" s="1"/>
      <c r="F39" s="7"/>
    </row>
    <row r="40" spans="2:6" s="8" customFormat="1" x14ac:dyDescent="0.2">
      <c r="B40" s="24"/>
      <c r="C40" s="28" t="b">
        <f t="shared" si="0"/>
        <v>0</v>
      </c>
      <c r="D40" s="1"/>
      <c r="E40" s="1"/>
      <c r="F40" s="7"/>
    </row>
    <row r="41" spans="2:6" s="8" customFormat="1" x14ac:dyDescent="0.2">
      <c r="B41" s="24"/>
      <c r="C41" s="28" t="b">
        <f t="shared" si="0"/>
        <v>0</v>
      </c>
      <c r="D41" s="24"/>
      <c r="E41" s="1"/>
      <c r="F41" s="7"/>
    </row>
    <row r="42" spans="2:6" s="8" customFormat="1" x14ac:dyDescent="0.2">
      <c r="B42" s="24"/>
      <c r="C42" s="28" t="b">
        <f t="shared" si="0"/>
        <v>0</v>
      </c>
      <c r="D42" s="1"/>
      <c r="E42" s="1"/>
      <c r="F42" s="7"/>
    </row>
    <row r="43" spans="2:6" s="8" customFormat="1" x14ac:dyDescent="0.2">
      <c r="B43" s="24"/>
      <c r="C43" s="28" t="b">
        <f t="shared" si="0"/>
        <v>0</v>
      </c>
      <c r="D43" s="1"/>
      <c r="E43" s="1"/>
      <c r="F43" s="7"/>
    </row>
    <row r="44" spans="2:6" s="8" customFormat="1" x14ac:dyDescent="0.2">
      <c r="B44" s="24"/>
      <c r="C44" s="28" t="b">
        <f t="shared" si="0"/>
        <v>0</v>
      </c>
      <c r="D44" s="1"/>
      <c r="E44" s="1"/>
      <c r="F44" s="7"/>
    </row>
    <row r="45" spans="2:6" s="8" customFormat="1" x14ac:dyDescent="0.2">
      <c r="B45" s="24"/>
      <c r="C45" s="28" t="b">
        <f t="shared" si="0"/>
        <v>0</v>
      </c>
      <c r="D45" s="1"/>
      <c r="E45" s="1"/>
      <c r="F45" s="7"/>
    </row>
    <row r="46" spans="2:6" s="8" customFormat="1" x14ac:dyDescent="0.2">
      <c r="B46" s="24"/>
      <c r="C46" s="28" t="b">
        <f t="shared" si="0"/>
        <v>0</v>
      </c>
      <c r="D46" s="1"/>
      <c r="E46" s="1"/>
      <c r="F46" s="7"/>
    </row>
    <row r="47" spans="2:6" s="8" customFormat="1" x14ac:dyDescent="0.2">
      <c r="B47" s="24"/>
      <c r="C47" s="28" t="b">
        <f t="shared" si="0"/>
        <v>0</v>
      </c>
      <c r="D47" s="1"/>
      <c r="E47" s="1"/>
      <c r="F47" s="7"/>
    </row>
    <row r="48" spans="2:6" s="8" customFormat="1" x14ac:dyDescent="0.2">
      <c r="B48" s="24"/>
      <c r="C48" s="28" t="b">
        <f t="shared" si="0"/>
        <v>0</v>
      </c>
      <c r="D48" s="1"/>
      <c r="E48" s="1"/>
      <c r="F48" s="7"/>
    </row>
    <row r="49" spans="2:6" s="8" customFormat="1" x14ac:dyDescent="0.2">
      <c r="B49" s="24"/>
      <c r="C49" s="28" t="b">
        <f t="shared" si="0"/>
        <v>0</v>
      </c>
      <c r="D49" s="1"/>
      <c r="E49" s="1"/>
      <c r="F49" s="7"/>
    </row>
    <row r="50" spans="2:6" s="8" customFormat="1" x14ac:dyDescent="0.2">
      <c r="B50" s="24"/>
      <c r="C50" s="28" t="b">
        <f t="shared" si="0"/>
        <v>0</v>
      </c>
      <c r="D50" s="1"/>
      <c r="E50" s="1"/>
      <c r="F50" s="7"/>
    </row>
    <row r="51" spans="2:6" s="8" customFormat="1" x14ac:dyDescent="0.2">
      <c r="B51" s="24"/>
      <c r="C51" s="28" t="b">
        <f t="shared" si="0"/>
        <v>0</v>
      </c>
      <c r="D51" s="1"/>
      <c r="E51" s="1"/>
      <c r="F51" s="7"/>
    </row>
    <row r="52" spans="2:6" s="8" customFormat="1" x14ac:dyDescent="0.2">
      <c r="B52" s="24"/>
      <c r="C52" s="28" t="b">
        <f t="shared" si="0"/>
        <v>0</v>
      </c>
      <c r="D52" s="1"/>
      <c r="E52" s="1"/>
      <c r="F52" s="7"/>
    </row>
    <row r="53" spans="2:6" s="8" customFormat="1" x14ac:dyDescent="0.2">
      <c r="B53" s="24"/>
      <c r="C53" s="28" t="b">
        <f t="shared" si="0"/>
        <v>0</v>
      </c>
      <c r="D53" s="1"/>
      <c r="E53" s="1"/>
      <c r="F53" s="7"/>
    </row>
    <row r="54" spans="2:6" s="8" customFormat="1" x14ac:dyDescent="0.2">
      <c r="B54" s="24"/>
      <c r="C54" s="28" t="b">
        <f t="shared" si="0"/>
        <v>0</v>
      </c>
      <c r="D54" s="1"/>
      <c r="E54" s="1"/>
      <c r="F54" s="7"/>
    </row>
    <row r="55" spans="2:6" s="8" customFormat="1" x14ac:dyDescent="0.2">
      <c r="B55" s="24"/>
      <c r="C55" s="28" t="b">
        <f t="shared" si="0"/>
        <v>0</v>
      </c>
      <c r="D55" s="1"/>
      <c r="E55" s="1"/>
      <c r="F55" s="7"/>
    </row>
    <row r="56" spans="2:6" s="8" customFormat="1" x14ac:dyDescent="0.2">
      <c r="B56" s="24"/>
      <c r="C56" s="28" t="b">
        <f t="shared" si="0"/>
        <v>0</v>
      </c>
      <c r="D56" s="1"/>
      <c r="E56" s="1"/>
      <c r="F56" s="7"/>
    </row>
    <row r="57" spans="2:6" s="8" customFormat="1" x14ac:dyDescent="0.2">
      <c r="B57" s="24"/>
      <c r="C57" s="28" t="b">
        <f t="shared" si="0"/>
        <v>0</v>
      </c>
      <c r="D57" s="1"/>
      <c r="E57" s="1"/>
      <c r="F57" s="7"/>
    </row>
    <row r="58" spans="2:6" s="8" customFormat="1" x14ac:dyDescent="0.2">
      <c r="B58" s="24"/>
      <c r="C58" s="28" t="b">
        <f t="shared" si="0"/>
        <v>0</v>
      </c>
      <c r="D58" s="1"/>
      <c r="E58" s="1"/>
      <c r="F58" s="7"/>
    </row>
    <row r="59" spans="2:6" s="8" customFormat="1" x14ac:dyDescent="0.2">
      <c r="B59" s="24"/>
      <c r="C59" s="28" t="b">
        <f t="shared" si="0"/>
        <v>0</v>
      </c>
      <c r="D59" s="1"/>
      <c r="E59" s="1"/>
      <c r="F59" s="7"/>
    </row>
    <row r="60" spans="2:6" s="8" customFormat="1" x14ac:dyDescent="0.2">
      <c r="B60" s="24"/>
      <c r="C60" s="28" t="b">
        <f t="shared" si="0"/>
        <v>0</v>
      </c>
      <c r="D60" s="1"/>
      <c r="E60" s="1"/>
      <c r="F60" s="7"/>
    </row>
    <row r="61" spans="2:6" s="8" customFormat="1" x14ac:dyDescent="0.2">
      <c r="B61" s="24"/>
      <c r="C61" s="28" t="b">
        <f t="shared" si="0"/>
        <v>0</v>
      </c>
      <c r="D61" s="1"/>
      <c r="E61" s="1"/>
      <c r="F61" s="7"/>
    </row>
    <row r="62" spans="2:6" s="8" customFormat="1" x14ac:dyDescent="0.2">
      <c r="B62" s="24"/>
      <c r="C62" s="28" t="b">
        <f t="shared" si="0"/>
        <v>0</v>
      </c>
      <c r="D62" s="1"/>
      <c r="E62" s="1"/>
      <c r="F62" s="7"/>
    </row>
    <row r="63" spans="2:6" s="8" customFormat="1" x14ac:dyDescent="0.2">
      <c r="B63" s="24"/>
      <c r="C63" s="28" t="b">
        <f t="shared" si="0"/>
        <v>0</v>
      </c>
      <c r="D63" s="1"/>
      <c r="E63" s="1"/>
      <c r="F63" s="7"/>
    </row>
    <row r="64" spans="2:6" s="8" customFormat="1" x14ac:dyDescent="0.2">
      <c r="B64" s="24"/>
      <c r="C64" s="28" t="b">
        <f t="shared" si="0"/>
        <v>0</v>
      </c>
      <c r="D64" s="1"/>
      <c r="E64" s="1"/>
      <c r="F64" s="7"/>
    </row>
    <row r="65" spans="2:6" s="8" customFormat="1" x14ac:dyDescent="0.2">
      <c r="B65" s="24"/>
      <c r="C65" s="28" t="b">
        <f t="shared" si="0"/>
        <v>0</v>
      </c>
      <c r="D65" s="1"/>
      <c r="E65" s="1"/>
      <c r="F65" s="7"/>
    </row>
    <row r="66" spans="2:6" s="8" customFormat="1" x14ac:dyDescent="0.2">
      <c r="B66" s="24"/>
      <c r="C66" s="28" t="b">
        <f t="shared" si="0"/>
        <v>0</v>
      </c>
      <c r="D66" s="1"/>
      <c r="E66" s="1"/>
      <c r="F66" s="7"/>
    </row>
    <row r="67" spans="2:6" s="8" customFormat="1" x14ac:dyDescent="0.2">
      <c r="B67" s="24"/>
      <c r="C67" s="28" t="b">
        <f t="shared" si="0"/>
        <v>0</v>
      </c>
      <c r="D67" s="1"/>
      <c r="E67" s="1"/>
      <c r="F67" s="7"/>
    </row>
    <row r="68" spans="2:6" s="8" customFormat="1" x14ac:dyDescent="0.2">
      <c r="B68" s="24"/>
      <c r="C68" s="28" t="b">
        <f t="shared" si="0"/>
        <v>0</v>
      </c>
      <c r="D68" s="1"/>
      <c r="E68" s="1"/>
      <c r="F68" s="7"/>
    </row>
    <row r="69" spans="2:6" s="8" customFormat="1" x14ac:dyDescent="0.2">
      <c r="B69" s="24"/>
      <c r="C69" s="28" t="b">
        <f t="shared" si="0"/>
        <v>0</v>
      </c>
      <c r="D69" s="1"/>
      <c r="E69" s="1"/>
      <c r="F69" s="7"/>
    </row>
    <row r="70" spans="2:6" s="8" customFormat="1" x14ac:dyDescent="0.2">
      <c r="B70" s="24"/>
      <c r="C70" s="28" t="b">
        <f t="shared" si="0"/>
        <v>0</v>
      </c>
      <c r="D70" s="1"/>
      <c r="E70" s="1"/>
      <c r="F70" s="7"/>
    </row>
    <row r="71" spans="2:6" s="8" customFormat="1" x14ac:dyDescent="0.2">
      <c r="B71" s="24"/>
      <c r="C71" s="28" t="b">
        <f t="shared" si="0"/>
        <v>0</v>
      </c>
      <c r="D71" s="1"/>
      <c r="E71" s="1"/>
      <c r="F71" s="7"/>
    </row>
    <row r="72" spans="2:6" s="8" customFormat="1" x14ac:dyDescent="0.2">
      <c r="B72" s="24"/>
      <c r="C72" s="28" t="b">
        <f t="shared" si="0"/>
        <v>0</v>
      </c>
      <c r="D72" s="1"/>
      <c r="E72" s="1"/>
      <c r="F72" s="7"/>
    </row>
    <row r="73" spans="2:6" s="8" customFormat="1" x14ac:dyDescent="0.2">
      <c r="B73" s="24"/>
      <c r="C73" s="28" t="b">
        <f t="shared" si="0"/>
        <v>0</v>
      </c>
      <c r="D73" s="1"/>
      <c r="E73" s="1"/>
      <c r="F73" s="7"/>
    </row>
    <row r="74" spans="2:6" s="8" customFormat="1" x14ac:dyDescent="0.2">
      <c r="B74" s="24"/>
      <c r="C74" s="28" t="b">
        <f t="shared" si="0"/>
        <v>0</v>
      </c>
      <c r="D74" s="1"/>
      <c r="E74" s="1"/>
      <c r="F74" s="7"/>
    </row>
    <row r="75" spans="2:6" s="8" customFormat="1" x14ac:dyDescent="0.2">
      <c r="B75" s="24"/>
      <c r="C75" s="28" t="b">
        <f t="shared" si="0"/>
        <v>0</v>
      </c>
      <c r="D75" s="1"/>
      <c r="E75" s="1"/>
      <c r="F75" s="7"/>
    </row>
    <row r="76" spans="2:6" s="8" customFormat="1" x14ac:dyDescent="0.2">
      <c r="B76" s="24"/>
      <c r="C76" s="28" t="b">
        <f t="shared" si="0"/>
        <v>0</v>
      </c>
      <c r="D76" s="1"/>
      <c r="E76" s="1"/>
      <c r="F76" s="7"/>
    </row>
    <row r="77" spans="2:6" s="8" customFormat="1" x14ac:dyDescent="0.2">
      <c r="B77" s="24"/>
      <c r="C77" s="28" t="b">
        <f t="shared" si="0"/>
        <v>0</v>
      </c>
      <c r="D77" s="1"/>
      <c r="E77" s="1"/>
      <c r="F77" s="7"/>
    </row>
    <row r="78" spans="2:6" s="8" customFormat="1" x14ac:dyDescent="0.2">
      <c r="B78" s="24"/>
      <c r="C78" s="28" t="b">
        <f t="shared" si="0"/>
        <v>0</v>
      </c>
      <c r="D78" s="1"/>
      <c r="E78" s="1"/>
      <c r="F78" s="7"/>
    </row>
    <row r="79" spans="2:6" s="8" customFormat="1" x14ac:dyDescent="0.2">
      <c r="B79" s="24"/>
      <c r="C79" s="28" t="b">
        <f t="shared" si="0"/>
        <v>0</v>
      </c>
      <c r="D79" s="1"/>
      <c r="E79" s="1"/>
      <c r="F79" s="7"/>
    </row>
    <row r="80" spans="2:6" s="8" customFormat="1" x14ac:dyDescent="0.2">
      <c r="B80" s="24"/>
      <c r="C80" s="28" t="b">
        <f t="shared" si="0"/>
        <v>0</v>
      </c>
      <c r="D80" s="1"/>
      <c r="E80" s="1"/>
      <c r="F80" s="7"/>
    </row>
    <row r="81" spans="2:6" s="8" customFormat="1" x14ac:dyDescent="0.2">
      <c r="B81" s="24"/>
      <c r="C81" s="28" t="b">
        <f t="shared" si="0"/>
        <v>0</v>
      </c>
      <c r="D81" s="1"/>
      <c r="E81" s="1"/>
      <c r="F81" s="7"/>
    </row>
    <row r="82" spans="2:6" s="8" customFormat="1" x14ac:dyDescent="0.2">
      <c r="B82" s="24"/>
      <c r="C82" s="28" t="b">
        <f t="shared" si="0"/>
        <v>0</v>
      </c>
      <c r="D82" s="1"/>
      <c r="E82" s="1"/>
      <c r="F82" s="7"/>
    </row>
    <row r="83" spans="2:6" s="8" customFormat="1" x14ac:dyDescent="0.2">
      <c r="B83" s="24"/>
      <c r="C83" s="28" t="b">
        <f t="shared" si="0"/>
        <v>0</v>
      </c>
      <c r="D83" s="1"/>
      <c r="E83" s="1"/>
      <c r="F83" s="7"/>
    </row>
    <row r="84" spans="2:6" s="8" customFormat="1" x14ac:dyDescent="0.2">
      <c r="B84" s="24"/>
      <c r="C84" s="28" t="b">
        <f t="shared" si="0"/>
        <v>0</v>
      </c>
      <c r="D84" s="1"/>
      <c r="E84" s="1"/>
      <c r="F84" s="7"/>
    </row>
    <row r="85" spans="2:6" s="8" customFormat="1" x14ac:dyDescent="0.2">
      <c r="B85" s="24"/>
      <c r="C85" s="28" t="b">
        <f t="shared" si="0"/>
        <v>0</v>
      </c>
      <c r="D85" s="1"/>
      <c r="E85" s="1"/>
      <c r="F85" s="7"/>
    </row>
    <row r="86" spans="2:6" s="8" customFormat="1" x14ac:dyDescent="0.2">
      <c r="B86" s="24"/>
      <c r="C86" s="28" t="b">
        <f t="shared" si="0"/>
        <v>0</v>
      </c>
      <c r="D86" s="1"/>
      <c r="E86" s="1"/>
      <c r="F86" s="7"/>
    </row>
    <row r="87" spans="2:6" s="8" customFormat="1" x14ac:dyDescent="0.2">
      <c r="B87" s="24"/>
      <c r="C87" s="28" t="b">
        <f t="shared" si="0"/>
        <v>0</v>
      </c>
      <c r="D87" s="1"/>
      <c r="E87" s="1"/>
      <c r="F87" s="7"/>
    </row>
    <row r="88" spans="2:6" s="8" customFormat="1" x14ac:dyDescent="0.2">
      <c r="B88" s="24"/>
      <c r="C88" s="28" t="b">
        <f t="shared" si="0"/>
        <v>0</v>
      </c>
      <c r="D88" s="1"/>
      <c r="E88" s="1"/>
      <c r="F88" s="7"/>
    </row>
    <row r="89" spans="2:6" s="8" customFormat="1" x14ac:dyDescent="0.2">
      <c r="B89" s="24"/>
      <c r="C89" s="28" t="b">
        <f t="shared" si="0"/>
        <v>0</v>
      </c>
      <c r="D89" s="1"/>
      <c r="E89" s="1"/>
      <c r="F89" s="7"/>
    </row>
    <row r="90" spans="2:6" s="8" customFormat="1" x14ac:dyDescent="0.2">
      <c r="B90" s="24"/>
      <c r="C90" s="28" t="b">
        <f t="shared" si="0"/>
        <v>0</v>
      </c>
      <c r="D90" s="1"/>
      <c r="E90" s="1"/>
      <c r="F90" s="7"/>
    </row>
    <row r="91" spans="2:6" s="8" customFormat="1" x14ac:dyDescent="0.2">
      <c r="B91" s="24"/>
      <c r="C91" s="28" t="b">
        <f t="shared" si="0"/>
        <v>0</v>
      </c>
      <c r="D91" s="1"/>
      <c r="E91" s="1"/>
      <c r="F91" s="7"/>
    </row>
    <row r="92" spans="2:6" s="8" customFormat="1" x14ac:dyDescent="0.2">
      <c r="B92" s="24"/>
      <c r="C92" s="28" t="b">
        <f t="shared" si="0"/>
        <v>0</v>
      </c>
      <c r="D92" s="1"/>
      <c r="E92" s="1"/>
      <c r="F92" s="7"/>
    </row>
    <row r="93" spans="2:6" s="8" customFormat="1" x14ac:dyDescent="0.2">
      <c r="B93" s="24"/>
      <c r="C93" s="28" t="b">
        <f t="shared" si="0"/>
        <v>0</v>
      </c>
      <c r="D93" s="1"/>
      <c r="E93" s="1"/>
      <c r="F93" s="7"/>
    </row>
    <row r="94" spans="2:6" s="8" customFormat="1" x14ac:dyDescent="0.2">
      <c r="B94" s="24"/>
      <c r="C94" s="28" t="b">
        <f t="shared" si="0"/>
        <v>0</v>
      </c>
      <c r="D94" s="1"/>
      <c r="E94" s="1"/>
      <c r="F94" s="7"/>
    </row>
    <row r="95" spans="2:6" s="8" customFormat="1" x14ac:dyDescent="0.2">
      <c r="B95" s="24"/>
      <c r="C95" s="28" t="b">
        <f t="shared" si="0"/>
        <v>0</v>
      </c>
      <c r="D95" s="1"/>
      <c r="E95" s="1"/>
      <c r="F95" s="7"/>
    </row>
    <row r="96" spans="2:6" s="8" customFormat="1" x14ac:dyDescent="0.2">
      <c r="B96" s="24"/>
      <c r="C96" s="28" t="b">
        <f t="shared" si="0"/>
        <v>0</v>
      </c>
      <c r="D96" s="1"/>
      <c r="E96" s="1"/>
      <c r="F96" s="7"/>
    </row>
    <row r="97" spans="2:6" s="8" customFormat="1" x14ac:dyDescent="0.2">
      <c r="B97" s="24"/>
      <c r="C97" s="28" t="b">
        <f t="shared" ref="C97:C160" si="1">IF(ISNUMBER(VALUE(LEFT(B97)))=TRUE,IF(LEFT(B97,8)&amp;VLOOKUP(MOD(VALUE(LEFT(B97,8)),23),LetrasNIF,2,0)=B97,"ok","error"),IF(LEFT(B97)="X",IF(LEFT(B97,8)&amp;VLOOKUP(MOD(MID(B97,2,7),23),LetrasNIF,2,0)=B97,"ok","error"),IF(LEFT(B97)="Y",IF(LEFT(B97,8)&amp;VLOOKUP(MOD(1&amp;MID(B97,2,7),23),LetrasNIF,2,0)=B97,"ok","error"),IF(LEFT(B97)="Z",IF(LEFT(B97,8)&amp;VLOOKUP(MOD(2&amp;MID(B97,2,7),23),LetrasNIF,2,0)=B97,"ok","error")))))</f>
        <v>0</v>
      </c>
      <c r="D97" s="1"/>
      <c r="E97" s="1"/>
      <c r="F97" s="7"/>
    </row>
    <row r="98" spans="2:6" s="8" customFormat="1" x14ac:dyDescent="0.2">
      <c r="B98" s="24"/>
      <c r="C98" s="28" t="b">
        <f t="shared" si="1"/>
        <v>0</v>
      </c>
      <c r="D98" s="1"/>
      <c r="E98" s="1"/>
      <c r="F98" s="7"/>
    </row>
    <row r="99" spans="2:6" s="8" customFormat="1" x14ac:dyDescent="0.2">
      <c r="B99" s="24"/>
      <c r="C99" s="28" t="b">
        <f t="shared" si="1"/>
        <v>0</v>
      </c>
      <c r="D99" s="1"/>
      <c r="E99" s="1"/>
      <c r="F99" s="7"/>
    </row>
  </sheetData>
  <sheetProtection password="E89D" sheet="1" objects="1" scenarios="1" selectLockedCells="1"/>
  <mergeCells count="8">
    <mergeCell ref="A22:F22"/>
    <mergeCell ref="A24:F24"/>
    <mergeCell ref="D25:E25"/>
    <mergeCell ref="D26:E26"/>
    <mergeCell ref="D28:E28"/>
    <mergeCell ref="B30:B31"/>
    <mergeCell ref="D30:D31"/>
    <mergeCell ref="E30:E31"/>
  </mergeCells>
  <conditionalFormatting sqref="D25">
    <cfRule type="cellIs" dxfId="4" priority="3" stopIfTrue="1" operator="lessThan">
      <formula>42370</formula>
    </cfRule>
  </conditionalFormatting>
  <conditionalFormatting sqref="D26 D28">
    <cfRule type="cellIs" dxfId="3" priority="2" stopIfTrue="1" operator="equal">
      <formula>0</formula>
    </cfRule>
  </conditionalFormatting>
  <conditionalFormatting sqref="B33:B99">
    <cfRule type="expression" dxfId="2" priority="1" stopIfTrue="1">
      <formula>C33&lt;&gt;"ok"</formula>
    </cfRule>
  </conditionalFormatting>
  <dataValidations count="6">
    <dataValidation type="custom" allowBlank="1" showInputMessage="1" showErrorMessage="1" errorTitle="Error en el NIF/NIE introducido" error="El NIF/NIE que está escribiendo no tiene nueve dígitos o no empieza por un número, X, Y o Z._x000a_" prompt="Introducir DNI/NIE_x000a_Formato 00000000X o X0000000X" sqref="B33:B99">
      <formula1>AND(LEN(B33)=9,OR(ISNUMBER(VALUE(LEFT(B33))),LEFT(B33)="Y",LEFT(B33)="X",LEFT(B33)="Z"))</formula1>
    </dataValidation>
    <dataValidation type="list" allowBlank="1" showInputMessage="1" showErrorMessage="1" prompt="Introduzca CATEGORÍA" sqref="D33:D99">
      <formula1>$D$1:$D$6</formula1>
    </dataValidation>
    <dataValidation type="list" allowBlank="1" showInputMessage="1" showErrorMessage="1" error="Introduzca I, C, J, S o A" prompt="Introduzca CATEGORÍA" sqref="D33:D99">
      <formula1>$D$2:$D$6</formula1>
    </dataValidation>
    <dataValidation type="custom" allowBlank="1" showInputMessage="1" showErrorMessage="1" errorTitle="Error en el NIF/NIE introducido" error="El NIF/NIE que está escribiendo no tiene nueve dígitos o no empieza por un número, X, Y o Z._x000a_" sqref="C33:C99">
      <formula1>AND(LEN(C33)=9,OR(ISNUMBER(VALUE(LEFT(C33))),LEFT(C33)="Y",LEFT(C33)="X",LEFT(C33)="Z"))</formula1>
    </dataValidation>
    <dataValidation type="list" allowBlank="1" showInputMessage="1" showErrorMessage="1" prompt="Introduzca o Seleccione PRUEBA a nadar" sqref="E33:E99">
      <formula1>$E$1:$E$19</formula1>
    </dataValidation>
    <dataValidation type="list" allowBlank="1" showInputMessage="1" showErrorMessage="1" error="Seleccione una PRUEBA de la lista" prompt="Introduzca o Seleccione PRUEBA a nadar" sqref="E33:E99">
      <formula1>$E$2:$E$19</formula1>
    </dataValidation>
  </dataValidations>
  <pageMargins left="0.78740157480314965" right="0.19685039370078741" top="0.39370078740157483" bottom="0.78740157480314965" header="0" footer="0.15748031496062992"/>
  <pageSetup paperSize="9" scale="64" fitToHeight="10" orientation="portrait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showGridLines="0" topLeftCell="A8" zoomScale="160" zoomScaleNormal="160" workbookViewId="0">
      <selection activeCell="B21" sqref="B21"/>
    </sheetView>
  </sheetViews>
  <sheetFormatPr baseColWidth="10" defaultColWidth="0" defaultRowHeight="12.75" x14ac:dyDescent="0.2"/>
  <cols>
    <col min="1" max="1" width="5.7109375" style="10" customWidth="1"/>
    <col min="2" max="2" width="10.7109375" style="9" customWidth="1"/>
    <col min="3" max="3" width="7.140625" style="9" hidden="1" customWidth="1"/>
    <col min="4" max="4" width="4.7109375" style="9" customWidth="1"/>
    <col min="5" max="5" width="15.7109375" style="9" customWidth="1"/>
    <col min="6" max="6" width="3" style="9" bestFit="1" customWidth="1"/>
    <col min="7" max="7" width="3.7109375" style="10" hidden="1" customWidth="1"/>
    <col min="8" max="8" width="11.42578125" style="10" hidden="1" customWidth="1"/>
    <col min="9" max="11" width="3.7109375" style="10" hidden="1" customWidth="1"/>
    <col min="12" max="17" width="0" style="10" hidden="1" customWidth="1"/>
    <col min="18" max="19" width="3.7109375" style="10" hidden="1" customWidth="1"/>
    <col min="20" max="20" width="11.42578125" style="10" hidden="1" customWidth="1"/>
    <col min="21" max="27" width="3.7109375" style="10" hidden="1" customWidth="1"/>
    <col min="28" max="16384" width="11.42578125" style="10" hidden="1"/>
  </cols>
  <sheetData>
    <row r="1" spans="1:6" hidden="1" x14ac:dyDescent="0.2"/>
    <row r="2" spans="1:6" hidden="1" x14ac:dyDescent="0.2">
      <c r="B2" s="51" t="s">
        <v>88</v>
      </c>
      <c r="D2" s="2" t="s">
        <v>18</v>
      </c>
      <c r="E2" s="38" t="s">
        <v>90</v>
      </c>
    </row>
    <row r="3" spans="1:6" s="3" customFormat="1" hidden="1" x14ac:dyDescent="0.2">
      <c r="B3" s="38" t="s">
        <v>87</v>
      </c>
      <c r="C3" s="2"/>
      <c r="D3" s="2" t="s">
        <v>19</v>
      </c>
      <c r="E3" s="38" t="s">
        <v>91</v>
      </c>
      <c r="F3" s="2"/>
    </row>
    <row r="4" spans="1:6" s="3" customFormat="1" hidden="1" x14ac:dyDescent="0.2">
      <c r="B4" s="38" t="s">
        <v>89</v>
      </c>
      <c r="C4" s="2"/>
      <c r="D4" s="2" t="s">
        <v>20</v>
      </c>
      <c r="E4" s="38" t="s">
        <v>92</v>
      </c>
      <c r="F4" s="2"/>
    </row>
    <row r="5" spans="1:6" s="3" customFormat="1" hidden="1" x14ac:dyDescent="0.2">
      <c r="B5" s="2"/>
      <c r="C5" s="2"/>
      <c r="D5" s="2" t="s">
        <v>21</v>
      </c>
      <c r="E5" s="38" t="s">
        <v>93</v>
      </c>
      <c r="F5" s="2"/>
    </row>
    <row r="6" spans="1:6" s="3" customFormat="1" hidden="1" x14ac:dyDescent="0.2">
      <c r="B6" s="2"/>
      <c r="C6" s="2"/>
      <c r="D6" s="2" t="s">
        <v>17</v>
      </c>
      <c r="E6" s="38" t="s">
        <v>94</v>
      </c>
      <c r="F6" s="2"/>
    </row>
    <row r="7" spans="1:6" s="3" customFormat="1" hidden="1" x14ac:dyDescent="0.2">
      <c r="B7" s="2"/>
      <c r="C7" s="2"/>
      <c r="E7" s="38" t="s">
        <v>95</v>
      </c>
      <c r="F7" s="2"/>
    </row>
    <row r="8" spans="1:6" s="3" customFormat="1" x14ac:dyDescent="0.2">
      <c r="B8" s="2"/>
      <c r="C8" s="2"/>
      <c r="D8" s="2"/>
      <c r="E8" s="2"/>
      <c r="F8" s="2"/>
    </row>
    <row r="9" spans="1:6" s="3" customFormat="1" x14ac:dyDescent="0.2">
      <c r="B9" s="2"/>
      <c r="C9" s="2"/>
      <c r="D9" s="2"/>
      <c r="E9" s="2"/>
      <c r="F9" s="2"/>
    </row>
    <row r="10" spans="1:6" s="53" customFormat="1" ht="18" x14ac:dyDescent="0.2">
      <c r="A10" s="52" t="s">
        <v>97</v>
      </c>
      <c r="B10" s="52"/>
      <c r="C10" s="52"/>
      <c r="D10" s="52"/>
      <c r="E10" s="52"/>
      <c r="F10" s="52"/>
    </row>
    <row r="11" spans="1:6" s="3" customFormat="1" x14ac:dyDescent="0.2">
      <c r="B11" s="4"/>
      <c r="C11" s="4"/>
      <c r="D11" s="4"/>
      <c r="E11" s="4"/>
      <c r="F11" s="2"/>
    </row>
    <row r="12" spans="1:6" s="27" customFormat="1" ht="15.75" x14ac:dyDescent="0.2">
      <c r="A12" s="42" t="s">
        <v>67</v>
      </c>
      <c r="B12" s="42"/>
      <c r="C12" s="42"/>
      <c r="D12" s="42"/>
      <c r="E12" s="42"/>
      <c r="F12" s="42"/>
    </row>
    <row r="13" spans="1:6" s="11" customFormat="1" ht="15.75" x14ac:dyDescent="0.2">
      <c r="B13" s="29" t="s">
        <v>12</v>
      </c>
      <c r="C13" s="17"/>
      <c r="D13" s="46">
        <f>'Datos Club'!C54</f>
        <v>0</v>
      </c>
      <c r="E13" s="46"/>
    </row>
    <row r="14" spans="1:6" s="11" customFormat="1" ht="15.75" x14ac:dyDescent="0.2">
      <c r="B14" s="29" t="s">
        <v>11</v>
      </c>
      <c r="C14" s="17"/>
      <c r="D14" s="47">
        <f>'Datos Club'!C55</f>
        <v>0</v>
      </c>
      <c r="E14" s="47"/>
    </row>
    <row r="15" spans="1:6" s="11" customFormat="1" ht="15.75" x14ac:dyDescent="0.2">
      <c r="B15" s="30"/>
      <c r="C15" s="12"/>
      <c r="D15" s="31"/>
    </row>
    <row r="16" spans="1:6" s="11" customFormat="1" ht="15.75" x14ac:dyDescent="0.2">
      <c r="B16" s="29" t="s">
        <v>31</v>
      </c>
      <c r="C16" s="17"/>
      <c r="D16" s="48">
        <f>'Datos Club'!C57</f>
        <v>0</v>
      </c>
      <c r="E16" s="48"/>
    </row>
    <row r="17" spans="2:6" s="3" customFormat="1" ht="15" x14ac:dyDescent="0.2">
      <c r="B17" s="5"/>
      <c r="C17" s="5"/>
      <c r="D17" s="5"/>
      <c r="E17" s="2"/>
      <c r="F17" s="2"/>
    </row>
    <row r="18" spans="2:6" s="3" customFormat="1" x14ac:dyDescent="0.2">
      <c r="B18" s="44" t="s">
        <v>96</v>
      </c>
      <c r="C18" s="32"/>
      <c r="D18" s="44" t="s">
        <v>16</v>
      </c>
      <c r="E18" s="44" t="s">
        <v>14</v>
      </c>
      <c r="F18" s="2"/>
    </row>
    <row r="19" spans="2:6" s="3" customFormat="1" x14ac:dyDescent="0.2">
      <c r="B19" s="45"/>
      <c r="C19" s="33"/>
      <c r="D19" s="45"/>
      <c r="E19" s="45"/>
      <c r="F19" s="2"/>
    </row>
    <row r="20" spans="2:6" s="8" customFormat="1" x14ac:dyDescent="0.2">
      <c r="B20" s="7"/>
      <c r="C20" s="7"/>
      <c r="F20" s="7"/>
    </row>
    <row r="21" spans="2:6" s="8" customFormat="1" x14ac:dyDescent="0.2">
      <c r="B21" s="24"/>
      <c r="C21" s="28" t="b">
        <f t="shared" ref="C21:C30" si="0">IF(ISNUMBER(VALUE(LEFT(B21)))=TRUE,IF(LEFT(B21,8)&amp;VLOOKUP(MOD(VALUE(LEFT(B21,8)),23),LetrasNIF,2,0)=B21,"ok","error"),IF(LEFT(B21)="X",IF(LEFT(B21,8)&amp;VLOOKUP(MOD(MID(B21,2,7),23),LetrasNIF,2,0)=B21,"ok","error"),IF(LEFT(B21)="Y",IF(LEFT(B21,8)&amp;VLOOKUP(MOD(1&amp;MID(B21,2,7),23),LetrasNIF,2,0)=B21,"ok","error"),IF(LEFT(B21)="Z",IF(LEFT(B21,8)&amp;VLOOKUP(MOD(2&amp;MID(B21,2,7),23),LetrasNIF,2,0)=B21,"ok","error")))))</f>
        <v>0</v>
      </c>
      <c r="D21" s="24"/>
      <c r="E21" s="1"/>
      <c r="F21" s="7"/>
    </row>
    <row r="22" spans="2:6" s="8" customFormat="1" x14ac:dyDescent="0.2">
      <c r="B22" s="24"/>
      <c r="C22" s="28" t="b">
        <f t="shared" si="0"/>
        <v>0</v>
      </c>
      <c r="D22" s="1"/>
      <c r="E22" s="1"/>
      <c r="F22" s="7"/>
    </row>
    <row r="23" spans="2:6" s="8" customFormat="1" x14ac:dyDescent="0.2">
      <c r="B23" s="24"/>
      <c r="C23" s="28" t="b">
        <f t="shared" si="0"/>
        <v>0</v>
      </c>
      <c r="D23" s="1"/>
      <c r="E23" s="1"/>
      <c r="F23" s="7"/>
    </row>
    <row r="24" spans="2:6" s="8" customFormat="1" x14ac:dyDescent="0.2">
      <c r="B24" s="24"/>
      <c r="C24" s="28" t="b">
        <f t="shared" si="0"/>
        <v>0</v>
      </c>
      <c r="D24" s="1"/>
      <c r="E24" s="1"/>
      <c r="F24" s="7"/>
    </row>
    <row r="25" spans="2:6" s="8" customFormat="1" x14ac:dyDescent="0.2">
      <c r="B25" s="24"/>
      <c r="C25" s="28" t="b">
        <f t="shared" si="0"/>
        <v>0</v>
      </c>
      <c r="D25" s="1"/>
      <c r="E25" s="1"/>
      <c r="F25" s="7"/>
    </row>
    <row r="26" spans="2:6" s="8" customFormat="1" x14ac:dyDescent="0.2">
      <c r="B26" s="24"/>
      <c r="C26" s="28" t="b">
        <f t="shared" si="0"/>
        <v>0</v>
      </c>
      <c r="D26" s="1"/>
      <c r="E26" s="1"/>
      <c r="F26" s="7"/>
    </row>
    <row r="27" spans="2:6" s="8" customFormat="1" x14ac:dyDescent="0.2">
      <c r="B27" s="24"/>
      <c r="C27" s="28" t="b">
        <f t="shared" si="0"/>
        <v>0</v>
      </c>
      <c r="D27" s="1"/>
      <c r="E27" s="1"/>
      <c r="F27" s="7"/>
    </row>
    <row r="28" spans="2:6" s="8" customFormat="1" x14ac:dyDescent="0.2">
      <c r="B28" s="24"/>
      <c r="C28" s="28" t="b">
        <f t="shared" si="0"/>
        <v>0</v>
      </c>
      <c r="D28" s="1"/>
      <c r="E28" s="1"/>
      <c r="F28" s="7"/>
    </row>
    <row r="29" spans="2:6" s="8" customFormat="1" x14ac:dyDescent="0.2">
      <c r="B29" s="24"/>
      <c r="C29" s="28" t="b">
        <f t="shared" si="0"/>
        <v>0</v>
      </c>
      <c r="D29" s="24"/>
      <c r="E29" s="1"/>
      <c r="F29" s="7"/>
    </row>
    <row r="30" spans="2:6" s="8" customFormat="1" x14ac:dyDescent="0.2">
      <c r="B30" s="24"/>
      <c r="C30" s="28" t="b">
        <f t="shared" si="0"/>
        <v>0</v>
      </c>
      <c r="D30" s="1"/>
      <c r="E30" s="1"/>
      <c r="F30" s="7"/>
    </row>
  </sheetData>
  <sheetProtection password="E89D" sheet="1" objects="1" scenarios="1" selectLockedCells="1"/>
  <mergeCells count="8">
    <mergeCell ref="A10:F10"/>
    <mergeCell ref="A12:F12"/>
    <mergeCell ref="D13:E13"/>
    <mergeCell ref="D14:E14"/>
    <mergeCell ref="D16:E16"/>
    <mergeCell ref="B18:B19"/>
    <mergeCell ref="D18:D19"/>
    <mergeCell ref="E18:E19"/>
  </mergeCells>
  <conditionalFormatting sqref="D13">
    <cfRule type="cellIs" dxfId="1" priority="3" stopIfTrue="1" operator="lessThan">
      <formula>42370</formula>
    </cfRule>
  </conditionalFormatting>
  <conditionalFormatting sqref="D14 D16">
    <cfRule type="cellIs" dxfId="0" priority="2" stopIfTrue="1" operator="equal">
      <formula>0</formula>
    </cfRule>
  </conditionalFormatting>
  <dataValidations count="6">
    <dataValidation type="list" errorStyle="warning" allowBlank="1" showInputMessage="1" prompt="Introduzca Sexo" sqref="B21:B30">
      <formula1>$B$2:$B$4</formula1>
    </dataValidation>
    <dataValidation type="list" allowBlank="1" showInputMessage="1" showErrorMessage="1" prompt="Introduzca nº DNI" sqref="D21:D30">
      <formula1>$D$1:$D$6</formula1>
    </dataValidation>
    <dataValidation type="list" allowBlank="1" showInputMessage="1" showErrorMessage="1" error="Introduzca I, C, J, S o A" prompt="Introduzca CATEGORÍA" sqref="D21:D30">
      <formula1>$D$2:$D$6</formula1>
    </dataValidation>
    <dataValidation type="custom" allowBlank="1" showInputMessage="1" showErrorMessage="1" errorTitle="Error en el NIF/NIE introducido" error="El NIF/NIE que está escribiendo no tiene nueve dígitos o no empieza por un número, X, Y o Z._x000a_" sqref="C21:C30">
      <formula1>AND(LEN(C21)=9,OR(ISNUMBER(VALUE(LEFT(C21))),LEFT(C21)="Y",LEFT(C21)="X",LEFT(C21)="Z"))</formula1>
    </dataValidation>
    <dataValidation type="list" allowBlank="1" showInputMessage="1" showErrorMessage="1" prompt="Introduzca Prueba" sqref="E21:E30">
      <formula1>$E$2:$E$7</formula1>
    </dataValidation>
    <dataValidation type="list" allowBlank="1" showInputMessage="1" showErrorMessage="1" error="Seleccione una PRUEBA de la lista" prompt="Introduzca o Seleccione PRUEBA a nadar" sqref="E21:E30">
      <formula1>$E$2:$E$7</formula1>
    </dataValidation>
  </dataValidations>
  <pageMargins left="0.78740157480314965" right="0.19685039370078741" top="0.39370078740157483" bottom="0.78740157480314965" header="0" footer="0.15748031496062992"/>
  <pageSetup paperSize="9" scale="64" fitToHeight="10" orientation="portrait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Datos Club</vt:lpstr>
      <vt:lpstr>Masculino</vt:lpstr>
      <vt:lpstr>Femenino</vt:lpstr>
      <vt:lpstr>Relevos</vt:lpstr>
      <vt:lpstr>Femenino!Área_de_impresión</vt:lpstr>
      <vt:lpstr>Masculino!Área_de_impresión</vt:lpstr>
      <vt:lpstr>Relevos!Área_de_impresión</vt:lpstr>
      <vt:lpstr>Femenino!Títulos_a_imprimir</vt:lpstr>
      <vt:lpstr>Masculino!Títulos_a_imprimir</vt:lpstr>
      <vt:lpstr>Relevos!Títulos_a_imprimir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Castro Casal</dc:creator>
  <cp:lastModifiedBy>usuario</cp:lastModifiedBy>
  <cp:lastPrinted>2015-03-14T20:25:40Z</cp:lastPrinted>
  <dcterms:created xsi:type="dcterms:W3CDTF">2004-12-02T12:15:57Z</dcterms:created>
  <dcterms:modified xsi:type="dcterms:W3CDTF">2023-05-22T08:12:39Z</dcterms:modified>
</cp:coreProperties>
</file>